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G:\LEASING SERVICES\LEASES\Website Info\Website Posting\"/>
    </mc:Choice>
  </mc:AlternateContent>
  <xr:revisionPtr revIDLastSave="0" documentId="13_ncr:1_{2AAE6FA7-0D40-4B2E-8CCE-EB37F2A20F9E}" xr6:coauthVersionLast="47" xr6:coauthVersionMax="47" xr10:uidLastSave="{00000000-0000-0000-0000-000000000000}"/>
  <workbookProtection workbookPassword="D8A9" lockStructure="1"/>
  <bookViews>
    <workbookView xWindow="29490" yWindow="75" windowWidth="20520" windowHeight="15180" firstSheet="1" activeTab="3" xr2:uid="{00000000-000D-0000-FFFF-FFFF00000000}"/>
  </bookViews>
  <sheets>
    <sheet name="Space Request Checklist" sheetId="6" r:id="rId1"/>
    <sheet name="Space Request" sheetId="3" r:id="rId2"/>
    <sheet name="Space Justification" sheetId="1" r:id="rId3"/>
    <sheet name="Instructions - SJ" sheetId="2" r:id="rId4"/>
  </sheets>
  <definedNames>
    <definedName name="_xlnm.Print_Area" localSheetId="1">'Space Request'!$A$1:$L$88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1" l="1"/>
  <c r="K24" i="1"/>
  <c r="L15" i="1"/>
  <c r="K13" i="1"/>
  <c r="K12" i="1"/>
  <c r="K11" i="1"/>
  <c r="K9" i="1"/>
  <c r="K8" i="1"/>
  <c r="K7" i="1"/>
  <c r="L57" i="1"/>
  <c r="L37" i="1"/>
  <c r="K47" i="1"/>
  <c r="K57" i="1"/>
  <c r="K26" i="1"/>
  <c r="K37" i="1"/>
  <c r="L8" i="1"/>
  <c r="L22" i="1" s="1"/>
  <c r="L49" i="1" s="1"/>
  <c r="L58" i="1" s="1"/>
  <c r="L9" i="1"/>
  <c r="L10" i="1"/>
  <c r="L11" i="1"/>
  <c r="L12" i="1"/>
  <c r="L13" i="1"/>
  <c r="L14" i="1"/>
  <c r="L16" i="1"/>
  <c r="L17" i="1"/>
  <c r="L18" i="1"/>
  <c r="L19" i="1"/>
  <c r="L20" i="1"/>
  <c r="L21" i="1"/>
  <c r="L7" i="1"/>
  <c r="K21" i="1"/>
  <c r="K10" i="1"/>
  <c r="K14" i="1"/>
  <c r="K22" i="1" s="1"/>
  <c r="K15" i="1"/>
  <c r="K16" i="1"/>
  <c r="K17" i="1"/>
  <c r="K18" i="1"/>
  <c r="K19" i="1"/>
  <c r="K20" i="1"/>
  <c r="K48" i="1" l="1"/>
  <c r="K49" i="1"/>
  <c r="K58" i="1" s="1"/>
</calcChain>
</file>

<file path=xl/sharedStrings.xml><?xml version="1.0" encoding="utf-8"?>
<sst xmlns="http://schemas.openxmlformats.org/spreadsheetml/2006/main" count="197" uniqueCount="167">
  <si>
    <t>other</t>
  </si>
  <si>
    <t>Privacy*</t>
  </si>
  <si>
    <t>* 1 = private office; 2 = some walls, no door; 3 = open area, modular</t>
  </si>
  <si>
    <t>45/90</t>
  </si>
  <si>
    <t>DIVISION OF BUILDINGS AND GROUNDS -  SPACE JUSTIFICATION SPREADSHEET</t>
  </si>
  <si>
    <r>
      <t xml:space="preserve">Shared Space/Other Sq. Ft. </t>
    </r>
    <r>
      <rPr>
        <sz val="9"/>
        <rFont val="Arial"/>
        <family val="2"/>
      </rPr>
      <t>Ex. Reception, breakroom,  copier/fax, mtg. rooms, common areas, files, etc.</t>
    </r>
  </si>
  <si>
    <t>Department/Division/Agency:</t>
  </si>
  <si>
    <t>Total # Staff</t>
  </si>
  <si>
    <t xml:space="preserve">Number of average people waiting </t>
  </si>
  <si>
    <t>Sq. Ft. Justified</t>
  </si>
  <si>
    <t>Number of copy/fax stations</t>
  </si>
  <si>
    <t>Secure Area Sub-total Sq. Ft. Justified</t>
  </si>
  <si>
    <t>Sub-total Sq. Ft. Shared Justified</t>
  </si>
  <si>
    <t>Total Sq. Ft. Adjustments</t>
  </si>
  <si>
    <t>TOTAL SQ. FT. ALLOWED</t>
  </si>
  <si>
    <t>Sub-total Sq. Ft. Justified Via Staff</t>
  </si>
  <si>
    <t>Total Sq. Ft Justified before Adj.</t>
  </si>
  <si>
    <t>Division Heads</t>
  </si>
  <si>
    <t>Department  Director (Cabinet member)</t>
  </si>
  <si>
    <t xml:space="preserve">Deputy Directors  (Secondary Cabinet) </t>
  </si>
  <si>
    <t xml:space="preserve">Deputy Division Heads &amp; Section Chiefs </t>
  </si>
  <si>
    <t>Middle Supervisors &amp; Professional Suppt</t>
  </si>
  <si>
    <t>First Line Supervisors</t>
  </si>
  <si>
    <t>Clerical Support/Technicians</t>
  </si>
  <si>
    <t>ü</t>
  </si>
  <si>
    <t>OPTIONAL Reference info:</t>
  </si>
  <si>
    <t>Agency Staff Title</t>
  </si>
  <si>
    <t>1)</t>
  </si>
  <si>
    <t xml:space="preserve">2) </t>
  </si>
  <si>
    <t xml:space="preserve">3) </t>
  </si>
  <si>
    <t xml:space="preserve">4) </t>
  </si>
  <si>
    <t>Conference areas should be based on average attendance.  20 square feet per person is calculated.</t>
  </si>
  <si>
    <t>5)</t>
  </si>
  <si>
    <t>6)</t>
  </si>
  <si>
    <t xml:space="preserve">Copier and Fax  locations are calculated at 50 square feet per location.  The number of locations should be determined by the agency based on their business model. </t>
  </si>
  <si>
    <t>To account for additional common areas and hallways, the form calculates an additional 20% to the total requested square footage above.</t>
  </si>
  <si>
    <t>Staffing</t>
  </si>
  <si>
    <t>Reception</t>
  </si>
  <si>
    <t>Conference</t>
  </si>
  <si>
    <t>Copier/Fax</t>
  </si>
  <si>
    <t>Common Areas</t>
  </si>
  <si>
    <t>7)</t>
  </si>
  <si>
    <t>Client Service</t>
  </si>
  <si>
    <t>8)</t>
  </si>
  <si>
    <t>Please explain special requirements for adjustments to standard space allowances</t>
  </si>
  <si>
    <t>Other Shared Space, Secure Areas, Adjustments</t>
  </si>
  <si>
    <t>Information Required</t>
  </si>
  <si>
    <t>Enter the number of staff that will be at this location based on level of responsibility.  Please indicate type as: 1 - Private office; 2 - Some Walls, no door; 3 - Open area, modular.  The form will calculate totals for you.  For reference, space is provided to list specific staff titles or names if desired.</t>
  </si>
  <si>
    <r>
      <t>Staff Positions / Assigned Sq. Ft.</t>
    </r>
    <r>
      <rPr>
        <b/>
        <vertAlign val="superscript"/>
        <sz val="10"/>
        <rFont val="Arial"/>
        <family val="2"/>
      </rPr>
      <t xml:space="preserve"> 2</t>
    </r>
  </si>
  <si>
    <r>
      <t xml:space="preserve">Reception Area </t>
    </r>
    <r>
      <rPr>
        <vertAlign val="superscript"/>
        <sz val="10"/>
        <rFont val="Arial"/>
        <family val="2"/>
      </rPr>
      <t xml:space="preserve">4 </t>
    </r>
    <r>
      <rPr>
        <sz val="10"/>
        <rFont val="Arial"/>
        <family val="2"/>
      </rPr>
      <t xml:space="preserve">                </t>
    </r>
  </si>
  <si>
    <r>
      <t xml:space="preserve">Copier &amp; Fax </t>
    </r>
    <r>
      <rPr>
        <vertAlign val="superscript"/>
        <sz val="9"/>
        <rFont val="Arial"/>
        <family val="2"/>
      </rPr>
      <t>5</t>
    </r>
  </si>
  <si>
    <r>
      <t xml:space="preserve">Will this location serve clients? </t>
    </r>
    <r>
      <rPr>
        <vertAlign val="superscript"/>
        <sz val="9"/>
        <rFont val="Arial"/>
        <family val="2"/>
      </rPr>
      <t>6</t>
    </r>
  </si>
  <si>
    <t xml:space="preserve">Please indicate if this location will service clients.  Per ADA requirements, any office area used to serve clients that have two or more workstations grouped within the space must have 48" wide accessible routes throughout the area. </t>
  </si>
  <si>
    <r>
      <t xml:space="preserve">Other Shared space </t>
    </r>
    <r>
      <rPr>
        <b/>
        <vertAlign val="superscript"/>
        <sz val="9"/>
        <rFont val="Arial"/>
        <family val="2"/>
      </rPr>
      <t>7</t>
    </r>
    <r>
      <rPr>
        <b/>
        <sz val="9"/>
        <rFont val="Arial"/>
        <family val="2"/>
      </rPr>
      <t xml:space="preserve">: </t>
    </r>
  </si>
  <si>
    <r>
      <t xml:space="preserve">Secure Area(s)  Sq. Ft. </t>
    </r>
    <r>
      <rPr>
        <sz val="9"/>
        <rFont val="Arial"/>
        <family val="2"/>
      </rPr>
      <t xml:space="preserve">Ex. Supplies, secure files, IT equipment, etc. (Explain fully) </t>
    </r>
    <r>
      <rPr>
        <vertAlign val="superscript"/>
        <sz val="9"/>
        <rFont val="Arial"/>
        <family val="2"/>
      </rPr>
      <t>7</t>
    </r>
  </si>
  <si>
    <r>
      <t xml:space="preserve">Adjustments to State-wide Justification Specs:  (Each adjustment MUST be fully explained) </t>
    </r>
    <r>
      <rPr>
        <vertAlign val="superscript"/>
        <sz val="10"/>
        <rFont val="Arial"/>
        <family val="2"/>
      </rPr>
      <t>7</t>
    </r>
    <r>
      <rPr>
        <sz val="10"/>
        <rFont val="Arial"/>
        <family val="2"/>
      </rPr>
      <t xml:space="preserve">  </t>
    </r>
  </si>
  <si>
    <r>
      <t xml:space="preserve">Common Areas (20 % of total justified space) </t>
    </r>
    <r>
      <rPr>
        <vertAlign val="superscript"/>
        <sz val="10"/>
        <rFont val="Arial"/>
        <family val="2"/>
      </rPr>
      <t xml:space="preserve">8 </t>
    </r>
  </si>
  <si>
    <t>9)</t>
  </si>
  <si>
    <t>Synergies &amp; Comments</t>
  </si>
  <si>
    <t>Please add any other information necessary to fully explain space needs</t>
  </si>
  <si>
    <r>
      <t xml:space="preserve">Synergies: </t>
    </r>
    <r>
      <rPr>
        <sz val="9"/>
        <rFont val="Arial"/>
        <family val="2"/>
      </rPr>
      <t xml:space="preserve">Functions/groups that need to located next or near each other, etc. </t>
    </r>
    <r>
      <rPr>
        <vertAlign val="superscript"/>
        <sz val="9"/>
        <rFont val="Arial"/>
        <family val="2"/>
      </rPr>
      <t>9</t>
    </r>
  </si>
  <si>
    <r>
      <t xml:space="preserve">Comments </t>
    </r>
    <r>
      <rPr>
        <b/>
        <vertAlign val="superscript"/>
        <sz val="10"/>
        <rFont val="Arial"/>
        <family val="2"/>
      </rPr>
      <t>9</t>
    </r>
    <r>
      <rPr>
        <b/>
        <sz val="10"/>
        <rFont val="Arial"/>
        <family val="2"/>
      </rPr>
      <t>:</t>
    </r>
  </si>
  <si>
    <t xml:space="preserve">Complete the form by filling in the appropriate yellow cells.  Most resulting space calculations are automatic.  Information should be provided as known through the end of the lease term.  </t>
  </si>
  <si>
    <t>Signature of Director or Administrator</t>
  </si>
  <si>
    <t>Date</t>
  </si>
  <si>
    <t>Printed Name &amp; Title</t>
  </si>
  <si>
    <r>
      <t xml:space="preserve">Agency Head Approval </t>
    </r>
    <r>
      <rPr>
        <vertAlign val="superscript"/>
        <sz val="10"/>
        <rFont val="Arial"/>
        <family val="2"/>
      </rPr>
      <t>10</t>
    </r>
    <r>
      <rPr>
        <sz val="10"/>
        <rFont val="Arial"/>
        <family val="2"/>
      </rPr>
      <t xml:space="preserve">: </t>
    </r>
  </si>
  <si>
    <t>10)</t>
  </si>
  <si>
    <t>Approval</t>
  </si>
  <si>
    <t xml:space="preserve">Form should be signed by an Administrator authorized to sign contracts for the Agency.  </t>
  </si>
  <si>
    <r>
      <t xml:space="preserve">Note: Complete the form by filling in the yellow cells </t>
    </r>
    <r>
      <rPr>
        <vertAlign val="superscript"/>
        <sz val="9"/>
        <rFont val="Arial"/>
        <family val="2"/>
      </rPr>
      <t>1</t>
    </r>
    <r>
      <rPr>
        <sz val="9"/>
        <rFont val="Arial"/>
        <family val="2"/>
      </rPr>
      <t>.   Refer to Space Justification Form Instructions on second tab below. Add additional pages if necessary</t>
    </r>
  </si>
  <si>
    <t>Reception areas should be based on the average number of people waiting.  10 square feet per person is calculated.</t>
  </si>
  <si>
    <r>
      <t xml:space="preserve">Conference Room - Avg. # of attendees </t>
    </r>
    <r>
      <rPr>
        <vertAlign val="superscript"/>
        <sz val="9"/>
        <rFont val="Arial"/>
        <family val="2"/>
      </rPr>
      <t>3</t>
    </r>
  </si>
  <si>
    <t>Decision Unit:</t>
  </si>
  <si>
    <t>Agency Contact Person</t>
  </si>
  <si>
    <t>Phone #</t>
  </si>
  <si>
    <t>Fax #</t>
  </si>
  <si>
    <t>Alternate Contact Person</t>
  </si>
  <si>
    <t>Percentage?</t>
  </si>
  <si>
    <t>Email:</t>
  </si>
  <si>
    <t>months</t>
  </si>
  <si>
    <t>Estimated costs:</t>
  </si>
  <si>
    <t>AGENCY HEAD APPROVAL:</t>
  </si>
  <si>
    <t>By signing this document you are certifying the following:</t>
  </si>
  <si>
    <t>●</t>
  </si>
  <si>
    <t>Future funding for the proposed term of the lease will be sought to continue the lease and rental agreement.</t>
  </si>
  <si>
    <t>Information in the space justification is accurate as we know it through the entire lease term.</t>
  </si>
  <si>
    <t>In the event occupancy needs change during the lease term, we will immediately notify Leasing Services</t>
  </si>
  <si>
    <t>We understand that the Agency will be assessed for the services of the Public Works Division through the life of the lease and I hereby agree to pay such assessment.</t>
  </si>
  <si>
    <t>Printed Name and Title</t>
  </si>
  <si>
    <t xml:space="preserve">INSTRUCTIONS FOR COMPLETING SPACE JUSTIFICATION FORM: </t>
  </si>
  <si>
    <t>Failure to provide any information requested herein will result in processing delays</t>
  </si>
  <si>
    <t>IF THERE ARE ANY QUESTIONS IN COMPLETING THIS FORM PLEASE CONTACT</t>
  </si>
  <si>
    <t>REQUESTING AGENCY MAY ATTACH SEPARATE PAGE(S) FOR ADDITIONAL INFORMATION</t>
  </si>
  <si>
    <t>Is Tenant General Funded?</t>
  </si>
  <si>
    <t>Budget Analyst Name</t>
  </si>
  <si>
    <r>
      <t xml:space="preserve">Budget Information: </t>
    </r>
    <r>
      <rPr>
        <sz val="12"/>
        <rFont val="Arial"/>
        <family val="2"/>
      </rPr>
      <t>Is budget authority currently available?</t>
    </r>
  </si>
  <si>
    <r>
      <t xml:space="preserve">Name &amp; address of agency to be billed </t>
    </r>
    <r>
      <rPr>
        <sz val="12"/>
        <rFont val="Arial"/>
        <family val="2"/>
      </rPr>
      <t>for rent:</t>
    </r>
  </si>
  <si>
    <r>
      <t xml:space="preserve">Name &amp; address of agency to receive legal 
notices </t>
    </r>
    <r>
      <rPr>
        <sz val="12"/>
        <rFont val="Arial"/>
        <family val="2"/>
      </rPr>
      <t>under the lease:</t>
    </r>
  </si>
  <si>
    <r>
      <t>Term</t>
    </r>
    <r>
      <rPr>
        <sz val="12"/>
        <rFont val="Arial"/>
        <family val="2"/>
      </rPr>
      <t xml:space="preserve"> of lease requested:</t>
    </r>
  </si>
  <si>
    <r>
      <t>Client needs</t>
    </r>
    <r>
      <rPr>
        <sz val="12"/>
        <rFont val="Arial"/>
        <family val="2"/>
      </rPr>
      <t xml:space="preserve"> (check all that apply):</t>
    </r>
  </si>
  <si>
    <t>Renew of current lease</t>
  </si>
  <si>
    <t xml:space="preserve">Email  </t>
  </si>
  <si>
    <t>Yes</t>
  </si>
  <si>
    <t>No</t>
  </si>
  <si>
    <t>How much is currently allocated to rent for this site per fiscal year?</t>
  </si>
  <si>
    <t>This location services customers</t>
  </si>
  <si>
    <t>This location is administrative only</t>
  </si>
  <si>
    <t>This facility will house non-public information</t>
  </si>
  <si>
    <t>This facility should be near public transportation</t>
  </si>
  <si>
    <t>This facility will require specialized equipment (describe below or on a separate page)</t>
  </si>
  <si>
    <t>Funds are available in the current biennium to cover the estimated costs of the proposed office facility (including rent, moving, IT, and other costs, if applicable) as listed in the space request above</t>
  </si>
  <si>
    <t>Signature of Director or 
Administrator</t>
  </si>
  <si>
    <r>
      <t>Justification</t>
    </r>
    <r>
      <rPr>
        <sz val="12"/>
        <rFont val="Arial"/>
        <family val="2"/>
      </rPr>
      <t xml:space="preserve"> - What conditions necessitate this Space Request?</t>
    </r>
  </si>
  <si>
    <t>Furnishings:</t>
  </si>
  <si>
    <t>Click Here for Space Justification Form</t>
  </si>
  <si>
    <r>
      <t>Moving costs, furnishings and data/telephone costs</t>
    </r>
    <r>
      <rPr>
        <sz val="12"/>
        <rFont val="Arial"/>
        <family val="2"/>
      </rPr>
      <t xml:space="preserve"> are required by the Budget Office for consideration of the Certificate of Funding.</t>
    </r>
  </si>
  <si>
    <r>
      <rPr>
        <b/>
        <i/>
        <sz val="16"/>
        <rFont val="Arial"/>
        <family val="2"/>
      </rPr>
      <t>Leasing Services</t>
    </r>
    <r>
      <rPr>
        <b/>
        <sz val="16"/>
        <rFont val="Arial"/>
        <family val="2"/>
      </rPr>
      <t xml:space="preserve">
SPACE REQUEST FORM</t>
    </r>
  </si>
  <si>
    <t>Ensure You Have the Following Before Filling Out This Form</t>
  </si>
  <si>
    <t>□</t>
  </si>
  <si>
    <t>Tenant information including contact information for person(s) who will act on behalf of the agency to complete the budget process</t>
  </si>
  <si>
    <t>Conditions necessitating additional, replacement, or new space.</t>
  </si>
  <si>
    <t>Budget account information including current allocations for rent (if known), budget account number and decision/appropriation unit information as well as General Fund percentage</t>
  </si>
  <si>
    <t>Budget analyst name and contact information</t>
  </si>
  <si>
    <t>Agency location for billing of rent</t>
  </si>
  <si>
    <t>Agency location for receipt of legal notices</t>
  </si>
  <si>
    <t>Desired lease term. If requesting more than five years, must include reason</t>
  </si>
  <si>
    <t xml:space="preserve">Estimated square footage needed using the Space Justification Spreadsheet (separate tab in this workbook) showing breakdown of FTES, part-time and planned new hire positions for the term of the lease, room/area detail, private offices, cubicles and required square footage of each.  </t>
  </si>
  <si>
    <t>Estimated expenses resulting from this proposed lease.  For moving expenses contact the Purchasing Division for “good of the State” moving vendors and/or furniture vendors. For data/telephone costs in Las Vegas, contact EITS@ 702-486-4077; for Northern Nevada contact EITS@ 775-684-7341</t>
  </si>
  <si>
    <t>Department administrator signature</t>
  </si>
  <si>
    <t>Space Justification Form</t>
  </si>
  <si>
    <t xml:space="preserve">CHECKLIST FOR COMPLETING SPACE REQUEST FORM: </t>
  </si>
  <si>
    <t>Budgeted funds for space and all moving costs are authorized</t>
  </si>
  <si>
    <t>Space Request Form</t>
  </si>
  <si>
    <t>I have authority to execute legally binding contracts that will encumber funds for my Agency, Board or Commission.</t>
  </si>
  <si>
    <r>
      <t xml:space="preserve">Tenant </t>
    </r>
    <r>
      <rPr>
        <b/>
        <i/>
        <u/>
        <sz val="10"/>
        <rFont val="Arial"/>
        <family val="2"/>
      </rPr>
      <t>requirements for additional space</t>
    </r>
    <r>
      <rPr>
        <sz val="10"/>
        <rFont val="Arial"/>
        <family val="2"/>
      </rPr>
      <t xml:space="preserve">, </t>
    </r>
    <r>
      <rPr>
        <b/>
        <i/>
        <u/>
        <sz val="10"/>
        <rFont val="Arial"/>
        <family val="2"/>
      </rPr>
      <t>replacement space</t>
    </r>
    <r>
      <rPr>
        <sz val="10"/>
        <rFont val="Arial"/>
        <family val="2"/>
      </rPr>
      <t xml:space="preserve">, </t>
    </r>
    <r>
      <rPr>
        <b/>
        <i/>
        <u/>
        <sz val="10"/>
        <rFont val="Arial"/>
        <family val="2"/>
      </rPr>
      <t>a new space</t>
    </r>
    <r>
      <rPr>
        <sz val="10"/>
        <rFont val="Arial"/>
        <family val="2"/>
      </rPr>
      <t xml:space="preserve">, </t>
    </r>
    <r>
      <rPr>
        <b/>
        <i/>
        <u/>
        <sz val="10"/>
        <rFont val="Arial"/>
        <family val="2"/>
      </rPr>
      <t>renewal of existing lease</t>
    </r>
    <r>
      <rPr>
        <sz val="10"/>
        <rFont val="Arial"/>
        <family val="2"/>
      </rPr>
      <t>, or other (requires explanation if other)</t>
    </r>
  </si>
  <si>
    <t>LEASING STAFF AT (775) 684-1824</t>
  </si>
  <si>
    <t xml:space="preserve"> </t>
  </si>
  <si>
    <t>NOTE: All fields MUST be completed in their entirety or this form will be returned.</t>
  </si>
  <si>
    <t>Program's Current Leased Address:</t>
  </si>
  <si>
    <t>This facility will house info with HIPAA requirements</t>
  </si>
  <si>
    <t>$</t>
  </si>
  <si>
    <t>Moving:</t>
  </si>
  <si>
    <t>Data/Tele:</t>
  </si>
  <si>
    <r>
      <t xml:space="preserve">Requested area/location </t>
    </r>
    <r>
      <rPr>
        <u/>
        <sz val="12"/>
        <rFont val="Arial"/>
        <family val="2"/>
      </rPr>
      <t>and</t>
    </r>
    <r>
      <rPr>
        <sz val="12"/>
        <rFont val="Arial"/>
        <family val="2"/>
      </rPr>
      <t xml:space="preserve"> </t>
    </r>
    <r>
      <rPr>
        <b/>
        <sz val="12"/>
        <rFont val="Arial"/>
        <family val="2"/>
      </rPr>
      <t>Zip Code</t>
    </r>
  </si>
  <si>
    <t>*If no,
please explain:</t>
  </si>
  <si>
    <t>* If more than 60 months, please explain:</t>
  </si>
  <si>
    <r>
      <t xml:space="preserve">Refer to Space Request Checklist and Instructions on the Tabs, below.
** In Order for Your Request to be Processed, </t>
    </r>
    <r>
      <rPr>
        <b/>
        <sz val="12"/>
        <rFont val="Arial"/>
        <family val="2"/>
      </rPr>
      <t>A COMPLETED SPACE JUSTIFICATION FORM IS REQUIRED AND MUST BE ATTACHED</t>
    </r>
    <r>
      <rPr>
        <sz val="12"/>
        <rFont val="Arial"/>
        <family val="2"/>
      </rPr>
      <t>.</t>
    </r>
  </si>
  <si>
    <r>
      <t xml:space="preserve">Additional Space (Expanding space at existing location)  </t>
    </r>
    <r>
      <rPr>
        <i/>
        <sz val="12"/>
        <rFont val="Arial"/>
        <family val="2"/>
      </rPr>
      <t>**Requires Explanation</t>
    </r>
  </si>
  <si>
    <r>
      <t xml:space="preserve">Replacement Space (New location for existing programs)   </t>
    </r>
    <r>
      <rPr>
        <i/>
        <sz val="12"/>
        <rFont val="Arial"/>
        <family val="2"/>
      </rPr>
      <t>**Requires Explanation</t>
    </r>
  </si>
  <si>
    <r>
      <t xml:space="preserve">New Space (New program)   </t>
    </r>
    <r>
      <rPr>
        <i/>
        <sz val="12"/>
        <rFont val="Arial"/>
        <family val="2"/>
      </rPr>
      <t>**Requires Explanation</t>
    </r>
  </si>
  <si>
    <r>
      <t xml:space="preserve">Other   </t>
    </r>
    <r>
      <rPr>
        <i/>
        <sz val="12"/>
        <rFont val="Arial"/>
        <family val="2"/>
      </rPr>
      <t>**Requires Explanation</t>
    </r>
  </si>
  <si>
    <r>
      <rPr>
        <b/>
        <sz val="11"/>
        <rFont val="Arial"/>
        <family val="2"/>
      </rPr>
      <t xml:space="preserve">Dept-Division-Bureau </t>
    </r>
    <r>
      <rPr>
        <sz val="11"/>
        <rFont val="Arial"/>
        <family val="2"/>
      </rPr>
      <t>occupying this space</t>
    </r>
  </si>
  <si>
    <t>Explanation</t>
  </si>
  <si>
    <r>
      <t xml:space="preserve">Funds are NOT available in the current biennium to cover the estimated costs above (including rent, moving, IT and other costs, if applicable). A work program will be prepared for IFC consideration.
</t>
    </r>
    <r>
      <rPr>
        <b/>
        <sz val="12"/>
        <rFont val="Arial"/>
        <family val="2"/>
      </rPr>
      <t>Date of IFC: ________________________</t>
    </r>
  </si>
  <si>
    <r>
      <t xml:space="preserve">Timeframes needed for processing of space request
</t>
    </r>
    <r>
      <rPr>
        <b/>
        <sz val="8"/>
        <rFont val="Arial"/>
        <family val="2"/>
      </rPr>
      <t xml:space="preserve">Allow a </t>
    </r>
    <r>
      <rPr>
        <b/>
        <u/>
        <sz val="8"/>
        <rFont val="Arial"/>
        <family val="2"/>
      </rPr>
      <t>minimum</t>
    </r>
    <r>
      <rPr>
        <b/>
        <sz val="8"/>
        <rFont val="Arial"/>
        <family val="2"/>
      </rPr>
      <t xml:space="preserve"> of 365 days from date Request is received by PWD</t>
    </r>
  </si>
  <si>
    <t>Space Requests must be submitted to allow enough time to meet agency deadlines within the following timeframes:
   Allow a minimum of 365 days from date request is received by PWD.</t>
  </si>
  <si>
    <t>Appropriation Unit:</t>
  </si>
  <si>
    <t>Agency #:</t>
  </si>
  <si>
    <t>Budget Account #:</t>
  </si>
  <si>
    <t>Square footage requested (based on justification):</t>
  </si>
  <si>
    <t>Director's Name</t>
  </si>
  <si>
    <t>Administrator's Name</t>
  </si>
  <si>
    <r>
      <t xml:space="preserve">Tenant Improvements only* </t>
    </r>
    <r>
      <rPr>
        <sz val="11"/>
        <rFont val="Arial"/>
        <family val="2"/>
      </rPr>
      <t>(describe below or on a separate page)</t>
    </r>
    <r>
      <rPr>
        <b/>
        <sz val="11"/>
        <rFont val="Arial"/>
        <family val="2"/>
      </rPr>
      <t xml:space="preserve">  *</t>
    </r>
    <r>
      <rPr>
        <sz val="11"/>
        <rFont val="Arial"/>
        <family val="2"/>
      </rPr>
      <t>Subject to Lessor Approval via Leasing.</t>
    </r>
    <r>
      <rPr>
        <b/>
        <sz val="11"/>
        <rFont val="Arial"/>
        <family val="2"/>
      </rPr>
      <t xml:space="preserve">
</t>
    </r>
    <r>
      <rPr>
        <sz val="11"/>
        <rFont val="Arial"/>
        <family val="2"/>
      </rPr>
      <t>ONLY Tenant Improvement items requested will be addressed during negotiations. DO NOT include maintenace, as these should have been addressed throughout the current lease term.</t>
    </r>
  </si>
  <si>
    <r>
      <rPr>
        <b/>
        <u/>
        <sz val="18"/>
        <rFont val="Arial"/>
        <family val="2"/>
      </rPr>
      <t>UPON COMPLETION OF THIS FORM RETURN TO:</t>
    </r>
    <r>
      <rPr>
        <b/>
        <sz val="18"/>
        <rFont val="Arial"/>
        <family val="2"/>
      </rPr>
      <t xml:space="preserve">
PUBLIC WORKS DIVISION</t>
    </r>
    <r>
      <rPr>
        <b/>
        <sz val="12"/>
        <rFont val="Arial"/>
        <family val="2"/>
      </rPr>
      <t xml:space="preserve">
</t>
    </r>
    <r>
      <rPr>
        <b/>
        <sz val="20"/>
        <rFont val="Arial"/>
        <family val="2"/>
      </rPr>
      <t>ATTN: LEASING SERVICES</t>
    </r>
    <r>
      <rPr>
        <b/>
        <sz val="12"/>
        <rFont val="Arial"/>
        <family val="2"/>
      </rPr>
      <t xml:space="preserve">
406 East Second Street, Carson City, NV 89701
Fax: (775) 684-1817   Phone: (775) 684-1815
</t>
    </r>
    <r>
      <rPr>
        <b/>
        <sz val="20"/>
        <rFont val="Arial"/>
        <family val="2"/>
      </rPr>
      <t>leasingservices@admin.nv.gov</t>
    </r>
  </si>
  <si>
    <t>Check one:</t>
  </si>
  <si>
    <r>
      <rPr>
        <b/>
        <sz val="12"/>
        <rFont val="Arial"/>
        <family val="2"/>
      </rPr>
      <t>Total number of staff</t>
    </r>
    <r>
      <rPr>
        <sz val="12"/>
        <rFont val="Arial"/>
        <family val="2"/>
      </rPr>
      <t xml:space="preserve"> to be housed in this space during the entire term: (</t>
    </r>
    <r>
      <rPr>
        <b/>
        <sz val="12"/>
        <rFont val="Arial"/>
        <family val="2"/>
      </rPr>
      <t>Include</t>
    </r>
    <r>
      <rPr>
        <sz val="12"/>
        <rFont val="Arial"/>
        <family val="2"/>
      </rPr>
      <t xml:space="preserve"> contracted staff, staff from other jurisdictions and interns)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</si>
</sst>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0" x14ac:knownFonts="1">
    <font>
      <sz val="10"/>
      <name val="Arial"/>
    </font>
    <font>
      <sz val="12"/>
      <name val="Arial"/>
      <family val="2"/>
    </font>
    <font>
      <b/>
      <sz val="12"/>
      <name val="Arial"/>
      <family val="2"/>
    </font>
    <font>
      <b/>
      <sz val="10"/>
      <name val="Arial"/>
      <family val="2"/>
    </font>
    <font>
      <sz val="10"/>
      <name val="Arial"/>
      <family val="2"/>
    </font>
    <font>
      <sz val="9"/>
      <name val="Arial"/>
      <family val="2"/>
    </font>
    <font>
      <b/>
      <sz val="9"/>
      <name val="Arial"/>
      <family val="2"/>
    </font>
    <font>
      <sz val="9"/>
      <name val="Arial"/>
      <family val="2"/>
    </font>
    <font>
      <b/>
      <sz val="14"/>
      <name val="Arial"/>
      <family val="2"/>
    </font>
    <font>
      <b/>
      <sz val="11"/>
      <name val="Wingdings"/>
      <charset val="2"/>
    </font>
    <font>
      <b/>
      <sz val="11"/>
      <name val="Times New Roman"/>
      <family val="1"/>
    </font>
    <font>
      <sz val="11"/>
      <name val="Times New Roman"/>
      <family val="1"/>
    </font>
    <font>
      <i/>
      <sz val="16"/>
      <name val="Arial"/>
      <family val="2"/>
    </font>
    <font>
      <b/>
      <vertAlign val="superscript"/>
      <sz val="10"/>
      <name val="Arial"/>
      <family val="2"/>
    </font>
    <font>
      <vertAlign val="superscript"/>
      <sz val="9"/>
      <name val="Arial"/>
      <family val="2"/>
    </font>
    <font>
      <i/>
      <u/>
      <sz val="16"/>
      <name val="Arial"/>
      <family val="2"/>
    </font>
    <font>
      <vertAlign val="superscript"/>
      <sz val="10"/>
      <name val="Arial"/>
      <family val="2"/>
    </font>
    <font>
      <b/>
      <vertAlign val="superscript"/>
      <sz val="9"/>
      <name val="Arial"/>
      <family val="2"/>
    </font>
    <font>
      <sz val="10"/>
      <name val="Arial"/>
      <family val="2"/>
    </font>
    <font>
      <b/>
      <i/>
      <sz val="12"/>
      <name val="Arial"/>
      <family val="2"/>
    </font>
    <font>
      <b/>
      <u/>
      <sz val="10"/>
      <name val="Arial"/>
      <family val="2"/>
    </font>
    <font>
      <b/>
      <i/>
      <u/>
      <sz val="10"/>
      <name val="Arial"/>
      <family val="2"/>
    </font>
    <font>
      <b/>
      <sz val="8"/>
      <name val="Arial"/>
      <family val="2"/>
    </font>
    <font>
      <b/>
      <u/>
      <sz val="8"/>
      <name val="Arial"/>
      <family val="2"/>
    </font>
    <font>
      <u/>
      <sz val="12"/>
      <name val="Arial"/>
      <family val="2"/>
    </font>
    <font>
      <sz val="12"/>
      <name val="Calibri"/>
      <family val="2"/>
    </font>
    <font>
      <b/>
      <i/>
      <sz val="16"/>
      <name val="Arial"/>
      <family val="2"/>
    </font>
    <font>
      <b/>
      <sz val="16"/>
      <name val="Arial"/>
      <family val="2"/>
    </font>
    <font>
      <i/>
      <sz val="14"/>
      <name val="Arial"/>
      <family val="2"/>
    </font>
    <font>
      <sz val="22"/>
      <name val="Calibri"/>
      <family val="2"/>
    </font>
    <font>
      <b/>
      <sz val="11"/>
      <name val="Arial"/>
      <family val="2"/>
    </font>
    <font>
      <sz val="11"/>
      <name val="Arial"/>
      <family val="2"/>
    </font>
    <font>
      <b/>
      <sz val="18"/>
      <name val="Arial"/>
      <family val="2"/>
    </font>
    <font>
      <b/>
      <sz val="20"/>
      <name val="Arial"/>
      <family val="2"/>
    </font>
    <font>
      <b/>
      <u/>
      <sz val="18"/>
      <name val="Arial"/>
      <family val="2"/>
    </font>
    <font>
      <u/>
      <sz val="10"/>
      <color theme="10"/>
      <name val="Arial"/>
      <family val="2"/>
    </font>
    <font>
      <u/>
      <sz val="12"/>
      <color theme="10"/>
      <name val="Arial"/>
      <family val="2"/>
    </font>
    <font>
      <i/>
      <sz val="11"/>
      <name val="Arial"/>
      <family val="2"/>
    </font>
    <font>
      <i/>
      <sz val="12"/>
      <name val="Arial"/>
      <family val="2"/>
    </font>
    <font>
      <sz val="8"/>
      <color rgb="FF000000"/>
      <name val="Tahoma"/>
      <family val="2"/>
    </font>
  </fonts>
  <fills count="8">
    <fill>
      <patternFill patternType="none"/>
    </fill>
    <fill>
      <patternFill patternType="gray125"/>
    </fill>
    <fill>
      <patternFill patternType="lightUp"/>
    </fill>
    <fill>
      <patternFill patternType="solid">
        <fgColor rgb="FFFFFF00"/>
        <bgColor indexed="64"/>
      </patternFill>
    </fill>
    <fill>
      <patternFill patternType="solid">
        <fgColor rgb="FFE8E8C0"/>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ck">
        <color indexed="64"/>
      </bottom>
      <diagonal/>
    </border>
    <border>
      <left/>
      <right/>
      <top style="thick">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s>
  <cellStyleXfs count="4">
    <xf numFmtId="0" fontId="0" fillId="0" borderId="0"/>
    <xf numFmtId="44" fontId="18" fillId="0" borderId="0" applyFont="0" applyFill="0" applyBorder="0" applyAlignment="0" applyProtection="0"/>
    <xf numFmtId="0" fontId="35" fillId="0" borderId="0" applyNumberFormat="0" applyFill="0" applyBorder="0" applyAlignment="0" applyProtection="0"/>
    <xf numFmtId="9" fontId="18" fillId="0" borderId="0" applyFont="0" applyFill="0" applyBorder="0" applyAlignment="0" applyProtection="0"/>
  </cellStyleXfs>
  <cellXfs count="289">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2" fillId="0" borderId="2" xfId="0" applyFont="1" applyBorder="1"/>
    <xf numFmtId="0" fontId="2" fillId="0" borderId="0" xfId="0" applyFont="1" applyBorder="1" applyAlignment="1">
      <alignment horizontal="center" vertical="center"/>
    </xf>
    <xf numFmtId="0" fontId="0" fillId="0" borderId="0" xfId="0" applyBorder="1" applyAlignment="1">
      <alignment horizontal="center" vertical="center" wrapText="1"/>
    </xf>
    <xf numFmtId="0" fontId="0" fillId="0" borderId="3" xfId="0" applyFill="1" applyBorder="1" applyAlignment="1">
      <alignment horizontal="center" vertical="center"/>
    </xf>
    <xf numFmtId="0" fontId="0" fillId="2" borderId="1" xfId="0" applyFill="1" applyBorder="1"/>
    <xf numFmtId="0" fontId="0" fillId="0" borderId="4" xfId="0" applyFill="1" applyBorder="1" applyAlignment="1">
      <alignment horizontal="center" vertical="center"/>
    </xf>
    <xf numFmtId="0" fontId="4" fillId="0" borderId="5" xfId="0" applyFont="1" applyBorder="1"/>
    <xf numFmtId="0" fontId="0" fillId="0" borderId="6" xfId="0" applyBorder="1" applyAlignment="1">
      <alignment horizontal="center" vertical="center"/>
    </xf>
    <xf numFmtId="0" fontId="3" fillId="0" borderId="6" xfId="0" applyFont="1" applyBorder="1" applyAlignment="1">
      <alignment horizontal="right"/>
    </xf>
    <xf numFmtId="0" fontId="4" fillId="0" borderId="7" xfId="0" applyFont="1" applyBorder="1"/>
    <xf numFmtId="0" fontId="4" fillId="0" borderId="8" xfId="0" applyFont="1" applyBorder="1"/>
    <xf numFmtId="0" fontId="3" fillId="0" borderId="9" xfId="0" applyFont="1" applyBorder="1" applyAlignment="1">
      <alignment horizontal="center" vertical="center"/>
    </xf>
    <xf numFmtId="0" fontId="4" fillId="0" borderId="10" xfId="0" applyFont="1" applyFill="1" applyBorder="1"/>
    <xf numFmtId="0" fontId="0" fillId="0" borderId="11" xfId="0" applyBorder="1"/>
    <xf numFmtId="0" fontId="6" fillId="0" borderId="9" xfId="0" applyFont="1" applyBorder="1" applyAlignment="1">
      <alignment horizontal="right" vertical="center"/>
    </xf>
    <xf numFmtId="0" fontId="5" fillId="0" borderId="7" xfId="0" applyFont="1" applyBorder="1"/>
    <xf numFmtId="0" fontId="0" fillId="0" borderId="8" xfId="0" applyBorder="1"/>
    <xf numFmtId="0" fontId="3" fillId="0" borderId="9" xfId="0" applyFont="1" applyBorder="1" applyAlignment="1">
      <alignment horizontal="right" vertical="center"/>
    </xf>
    <xf numFmtId="0" fontId="4" fillId="0" borderId="12" xfId="0" applyFont="1" applyBorder="1"/>
    <xf numFmtId="0" fontId="0" fillId="0" borderId="13" xfId="0" applyBorder="1" applyAlignment="1">
      <alignment horizontal="center" vertical="center"/>
    </xf>
    <xf numFmtId="0" fontId="0" fillId="0" borderId="14" xfId="0" applyBorder="1"/>
    <xf numFmtId="0" fontId="0" fillId="0" borderId="15"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4" fillId="0" borderId="11" xfId="0" applyFont="1" applyBorder="1"/>
    <xf numFmtId="0" fontId="2" fillId="0" borderId="12" xfId="0" applyFont="1" applyBorder="1"/>
    <xf numFmtId="0" fontId="2" fillId="0" borderId="13" xfId="0" applyFont="1" applyBorder="1" applyAlignment="1">
      <alignment horizontal="center" vertical="center"/>
    </xf>
    <xf numFmtId="0" fontId="0" fillId="0" borderId="13" xfId="0" applyBorder="1" applyAlignment="1">
      <alignment horizontal="center" vertical="center" wrapText="1"/>
    </xf>
    <xf numFmtId="0" fontId="4" fillId="0" borderId="10" xfId="0" applyFont="1" applyBorder="1"/>
    <xf numFmtId="1" fontId="0" fillId="2" borderId="1" xfId="0" applyNumberFormat="1" applyFill="1" applyBorder="1" applyAlignment="1">
      <alignment horizontal="center" vertical="center"/>
    </xf>
    <xf numFmtId="0" fontId="9" fillId="0" borderId="1" xfId="0" applyFont="1" applyBorder="1" applyAlignment="1">
      <alignment horizontal="center" vertical="center"/>
    </xf>
    <xf numFmtId="0" fontId="4" fillId="0" borderId="17" xfId="0" applyFont="1" applyBorder="1"/>
    <xf numFmtId="0" fontId="9" fillId="0" borderId="18" xfId="0" applyFont="1" applyBorder="1" applyAlignment="1">
      <alignment horizontal="center" vertical="center"/>
    </xf>
    <xf numFmtId="1" fontId="0" fillId="2" borderId="18" xfId="0" applyNumberFormat="1" applyFill="1" applyBorder="1" applyAlignment="1">
      <alignment horizontal="center" vertical="center"/>
    </xf>
    <xf numFmtId="0" fontId="3" fillId="0" borderId="19" xfId="0" applyFont="1" applyBorder="1"/>
    <xf numFmtId="0" fontId="3" fillId="0" borderId="20" xfId="0" applyFont="1" applyBorder="1" applyAlignment="1">
      <alignment horizontal="center" vertical="center"/>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0" xfId="0" applyBorder="1" applyProtection="1">
      <protection locked="0"/>
    </xf>
    <xf numFmtId="0" fontId="4" fillId="0" borderId="10" xfId="0" applyFont="1" applyFill="1" applyBorder="1" applyProtection="1">
      <protection locked="0"/>
    </xf>
    <xf numFmtId="1" fontId="0" fillId="0" borderId="21" xfId="0" applyNumberForma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 fillId="0" borderId="5" xfId="0" applyFont="1" applyBorder="1" applyAlignment="1"/>
    <xf numFmtId="0" fontId="4" fillId="0" borderId="3" xfId="0" applyFont="1" applyBorder="1" applyAlignment="1">
      <alignment horizontal="left" vertical="center"/>
    </xf>
    <xf numFmtId="0" fontId="0" fillId="0" borderId="0" xfId="0" applyBorder="1" applyAlignment="1">
      <alignment wrapText="1"/>
    </xf>
    <xf numFmtId="0" fontId="0" fillId="0" borderId="13" xfId="0" applyBorder="1" applyAlignment="1">
      <alignment wrapText="1"/>
    </xf>
    <xf numFmtId="0" fontId="3" fillId="0" borderId="23" xfId="0" applyFont="1" applyBorder="1" applyAlignment="1">
      <alignment horizontal="center" wrapText="1"/>
    </xf>
    <xf numFmtId="0" fontId="0" fillId="0" borderId="24" xfId="0" applyFill="1" applyBorder="1"/>
    <xf numFmtId="0" fontId="0" fillId="0" borderId="25" xfId="0" applyFill="1" applyBorder="1"/>
    <xf numFmtId="1" fontId="0" fillId="0" borderId="25" xfId="0" applyNumberFormat="1" applyFill="1" applyBorder="1"/>
    <xf numFmtId="0" fontId="0" fillId="0" borderId="26" xfId="0" applyFill="1" applyBorder="1"/>
    <xf numFmtId="0" fontId="0" fillId="0" borderId="27" xfId="0" applyBorder="1"/>
    <xf numFmtId="0" fontId="0" fillId="2" borderId="25" xfId="0" applyFill="1" applyBorder="1"/>
    <xf numFmtId="0" fontId="0" fillId="0" borderId="25" xfId="0" applyFill="1" applyBorder="1" applyProtection="1">
      <protection locked="0"/>
    </xf>
    <xf numFmtId="0" fontId="0" fillId="2" borderId="28" xfId="0" applyFill="1" applyBorder="1"/>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lignment horizontal="center"/>
    </xf>
    <xf numFmtId="0" fontId="4" fillId="0" borderId="0" xfId="0" applyFont="1"/>
    <xf numFmtId="0" fontId="10" fillId="0" borderId="0" xfId="0" applyFont="1" applyBorder="1" applyAlignment="1">
      <alignment horizontal="left" vertical="top" wrapText="1" indent="2"/>
    </xf>
    <xf numFmtId="0" fontId="11" fillId="0" borderId="0" xfId="0" applyFont="1" applyBorder="1" applyAlignment="1">
      <alignment horizontal="left" vertical="top" wrapText="1" indent="2"/>
    </xf>
    <xf numFmtId="1" fontId="0" fillId="3" borderId="18"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0" fontId="0" fillId="2" borderId="4" xfId="0" applyFill="1" applyBorder="1"/>
    <xf numFmtId="0" fontId="0" fillId="3" borderId="29" xfId="0"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Protection="1">
      <protection locked="0"/>
    </xf>
    <xf numFmtId="0" fontId="0" fillId="3" borderId="25" xfId="0" applyFill="1" applyBorder="1" applyProtection="1">
      <protection locked="0"/>
    </xf>
    <xf numFmtId="0" fontId="0" fillId="3" borderId="37" xfId="0" applyFill="1" applyBorder="1" applyAlignment="1" applyProtection="1">
      <protection locked="0"/>
    </xf>
    <xf numFmtId="0" fontId="0" fillId="3" borderId="30" xfId="0" applyFill="1" applyBorder="1" applyAlignment="1" applyProtection="1">
      <protection locked="0"/>
    </xf>
    <xf numFmtId="0" fontId="0" fillId="3" borderId="38" xfId="0" applyFill="1" applyBorder="1" applyAlignment="1" applyProtection="1">
      <protection locked="0"/>
    </xf>
    <xf numFmtId="0" fontId="0" fillId="0" borderId="16" xfId="0" applyBorder="1"/>
    <xf numFmtId="0" fontId="4" fillId="0" borderId="0" xfId="0" applyFont="1" applyAlignment="1">
      <alignment horizontal="center" vertical="center"/>
    </xf>
    <xf numFmtId="0" fontId="4" fillId="0" borderId="0" xfId="0" applyFont="1" applyAlignment="1">
      <alignment horizontal="left" vertical="center"/>
    </xf>
    <xf numFmtId="0" fontId="0" fillId="4" borderId="26" xfId="0" applyFill="1" applyBorder="1" applyAlignment="1">
      <alignment horizontal="center"/>
    </xf>
    <xf numFmtId="0" fontId="0" fillId="4" borderId="40" xfId="0" applyFill="1" applyBorder="1" applyAlignment="1">
      <alignment horizontal="center"/>
    </xf>
    <xf numFmtId="0" fontId="0" fillId="4" borderId="41" xfId="0" applyFill="1" applyBorder="1"/>
    <xf numFmtId="0" fontId="0" fillId="4" borderId="2" xfId="0" applyFill="1" applyBorder="1" applyAlignment="1">
      <alignment horizontal="center"/>
    </xf>
    <xf numFmtId="0" fontId="0" fillId="4" borderId="0" xfId="0" applyFill="1" applyBorder="1" applyAlignment="1">
      <alignment horizontal="center"/>
    </xf>
    <xf numFmtId="0" fontId="12" fillId="4" borderId="42" xfId="0" applyFont="1" applyFill="1" applyBorder="1"/>
    <xf numFmtId="0" fontId="0" fillId="3" borderId="15" xfId="0" applyFill="1" applyBorder="1" applyAlignment="1" applyProtection="1">
      <alignment horizontal="center" vertical="center"/>
      <protection locked="0"/>
    </xf>
    <xf numFmtId="0" fontId="4" fillId="5" borderId="29" xfId="0" applyFont="1" applyFill="1" applyBorder="1" applyAlignment="1">
      <alignment horizontal="center"/>
    </xf>
    <xf numFmtId="0" fontId="0" fillId="5" borderId="31" xfId="0" applyFill="1" applyBorder="1"/>
    <xf numFmtId="0" fontId="3" fillId="5" borderId="16" xfId="0" applyFont="1" applyFill="1" applyBorder="1" applyAlignment="1">
      <alignment horizontal="center" vertical="center"/>
    </xf>
    <xf numFmtId="0" fontId="0" fillId="5" borderId="1" xfId="0" applyFill="1" applyBorder="1" applyProtection="1">
      <protection locked="0"/>
    </xf>
    <xf numFmtId="0" fontId="0" fillId="5" borderId="4" xfId="0" applyFill="1" applyBorder="1" applyProtection="1">
      <protection locked="0"/>
    </xf>
    <xf numFmtId="0" fontId="0" fillId="6" borderId="18" xfId="0" applyFill="1" applyBorder="1" applyAlignment="1">
      <alignment horizontal="center" vertical="center"/>
    </xf>
    <xf numFmtId="0" fontId="0" fillId="6" borderId="1" xfId="0" applyFill="1" applyBorder="1" applyAlignment="1">
      <alignment horizontal="center" vertical="center"/>
    </xf>
    <xf numFmtId="0" fontId="0" fillId="6" borderId="21" xfId="0" applyFill="1" applyBorder="1" applyAlignment="1">
      <alignment horizontal="center" vertical="center"/>
    </xf>
    <xf numFmtId="0" fontId="3" fillId="6" borderId="45" xfId="0" applyFont="1" applyFill="1" applyBorder="1" applyAlignment="1">
      <alignment horizontal="center" vertical="center"/>
    </xf>
    <xf numFmtId="0" fontId="0" fillId="6" borderId="27" xfId="0" applyFill="1" applyBorder="1" applyAlignment="1">
      <alignment horizontal="center" vertical="center"/>
    </xf>
    <xf numFmtId="0" fontId="3" fillId="6" borderId="5" xfId="0" applyFont="1" applyFill="1" applyBorder="1" applyAlignment="1">
      <alignment horizontal="center" vertical="center"/>
    </xf>
    <xf numFmtId="0" fontId="3" fillId="6" borderId="34" xfId="0" applyFont="1" applyFill="1" applyBorder="1" applyAlignment="1">
      <alignment horizontal="center" vertical="center"/>
    </xf>
    <xf numFmtId="0" fontId="0" fillId="6" borderId="38" xfId="0" applyFill="1" applyBorder="1" applyAlignment="1">
      <alignment horizontal="center" vertical="center"/>
    </xf>
    <xf numFmtId="0" fontId="0" fillId="6" borderId="29" xfId="0" applyFill="1" applyBorder="1" applyAlignment="1">
      <alignment horizontal="center" vertical="center"/>
    </xf>
    <xf numFmtId="0" fontId="1" fillId="6" borderId="29"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46" xfId="0" applyFont="1" applyFill="1" applyBorder="1" applyAlignment="1">
      <alignment horizontal="center" vertical="center"/>
    </xf>
    <xf numFmtId="0" fontId="0" fillId="7" borderId="15" xfId="0" applyFill="1" applyBorder="1"/>
    <xf numFmtId="0" fontId="1" fillId="0" borderId="0" xfId="0" applyFont="1"/>
    <xf numFmtId="0" fontId="1" fillId="0" borderId="0" xfId="0" applyFont="1" applyBorder="1"/>
    <xf numFmtId="0" fontId="2" fillId="0" borderId="0" xfId="0" applyFont="1"/>
    <xf numFmtId="0" fontId="1" fillId="0" borderId="0" xfId="0" applyFont="1" applyAlignment="1">
      <alignment horizontal="center"/>
    </xf>
    <xf numFmtId="0" fontId="2" fillId="0" borderId="0" xfId="0" applyFont="1" applyAlignment="1">
      <alignment wrapText="1"/>
    </xf>
    <xf numFmtId="0" fontId="1" fillId="0" borderId="0" xfId="0" applyFont="1" applyAlignment="1">
      <alignment horizontal="right"/>
    </xf>
    <xf numFmtId="0" fontId="1" fillId="0" borderId="0" xfId="0" applyFont="1" applyAlignment="1">
      <alignment wrapText="1"/>
    </xf>
    <xf numFmtId="0" fontId="1" fillId="0" borderId="47" xfId="0" applyFont="1" applyBorder="1"/>
    <xf numFmtId="0" fontId="1" fillId="0" borderId="48" xfId="0" applyFont="1" applyBorder="1"/>
    <xf numFmtId="0" fontId="25" fillId="0" borderId="0" xfId="0" applyFont="1" applyAlignment="1">
      <alignment horizontal="right" vertical="top"/>
    </xf>
    <xf numFmtId="0" fontId="1" fillId="0" borderId="0" xfId="0" applyFont="1" applyBorder="1" applyAlignment="1">
      <alignment horizontal="right"/>
    </xf>
    <xf numFmtId="49" fontId="2" fillId="0" borderId="0" xfId="0" applyNumberFormat="1" applyFont="1" applyAlignment="1">
      <alignment vertical="top" wrapText="1"/>
    </xf>
    <xf numFmtId="0" fontId="1" fillId="0" borderId="49" xfId="0" applyFont="1" applyBorder="1" applyAlignment="1">
      <alignment horizontal="right"/>
    </xf>
    <xf numFmtId="9" fontId="1" fillId="0" borderId="40" xfId="3" applyFont="1" applyBorder="1"/>
    <xf numFmtId="0" fontId="1" fillId="0" borderId="0" xfId="0" applyFont="1" applyAlignment="1">
      <alignment vertical="top"/>
    </xf>
    <xf numFmtId="0" fontId="0" fillId="0" borderId="0" xfId="0" applyFill="1" applyBorder="1" applyAlignment="1">
      <alignment horizontal="center"/>
    </xf>
    <xf numFmtId="0" fontId="0" fillId="0" borderId="0" xfId="0" applyFill="1" applyBorder="1"/>
    <xf numFmtId="0" fontId="12" fillId="0" borderId="0" xfId="0" applyFont="1" applyFill="1" applyBorder="1"/>
    <xf numFmtId="0" fontId="29"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Alignment="1">
      <alignment vertical="center"/>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4" fillId="0" borderId="0" xfId="0" applyFont="1" applyAlignment="1">
      <alignment vertical="center"/>
    </xf>
    <xf numFmtId="0" fontId="35" fillId="0" borderId="0" xfId="2"/>
    <xf numFmtId="0" fontId="1" fillId="0" borderId="0" xfId="0" applyFont="1" applyBorder="1" applyAlignment="1" applyProtection="1">
      <alignment wrapText="1"/>
      <protection locked="0"/>
    </xf>
    <xf numFmtId="0" fontId="31" fillId="0" borderId="0" xfId="0" applyFont="1" applyAlignment="1">
      <alignment wrapText="1"/>
    </xf>
    <xf numFmtId="0" fontId="1" fillId="0" borderId="0" xfId="0" applyFont="1" applyBorder="1" applyAlignment="1" applyProtection="1">
      <alignment horizontal="left"/>
      <protection locked="0"/>
    </xf>
    <xf numFmtId="44" fontId="1" fillId="0" borderId="0" xfId="1" applyFont="1" applyBorder="1" applyAlignment="1" applyProtection="1">
      <alignment horizontal="left"/>
      <protection locked="0"/>
    </xf>
    <xf numFmtId="0" fontId="1" fillId="0" borderId="0" xfId="0" applyFont="1" applyAlignment="1">
      <alignment horizontal="left"/>
    </xf>
    <xf numFmtId="44" fontId="1" fillId="0" borderId="0" xfId="1" applyFont="1" applyBorder="1" applyProtection="1">
      <protection locked="0"/>
    </xf>
    <xf numFmtId="44" fontId="1" fillId="0" borderId="0" xfId="1" applyFont="1" applyBorder="1" applyAlignment="1" applyProtection="1">
      <protection locked="0"/>
    </xf>
    <xf numFmtId="0" fontId="1" fillId="0" borderId="40" xfId="0" applyFont="1" applyBorder="1" applyAlignment="1" applyProtection="1">
      <alignment horizontal="left"/>
      <protection locked="0"/>
    </xf>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horizontal="left"/>
    </xf>
    <xf numFmtId="0" fontId="1" fillId="0" borderId="0" xfId="0" applyFont="1"/>
    <xf numFmtId="44" fontId="1" fillId="0" borderId="0" xfId="1" applyFont="1" applyBorder="1" applyAlignment="1"/>
    <xf numFmtId="0" fontId="1" fillId="0" borderId="0" xfId="0" applyFont="1" applyBorder="1" applyAlignment="1" applyProtection="1">
      <protection locked="0"/>
    </xf>
    <xf numFmtId="0" fontId="1" fillId="0" borderId="15" xfId="0" applyFont="1" applyBorder="1"/>
    <xf numFmtId="0" fontId="1" fillId="0" borderId="15" xfId="0" applyFont="1" applyBorder="1" applyAlignment="1" applyProtection="1">
      <alignment horizontal="left"/>
      <protection locked="0"/>
    </xf>
    <xf numFmtId="0" fontId="2" fillId="0" borderId="0" xfId="0" applyFont="1" applyAlignment="1">
      <alignment horizontal="right" vertical="center"/>
    </xf>
    <xf numFmtId="0" fontId="1" fillId="0" borderId="3" xfId="0" applyFont="1" applyBorder="1" applyAlignment="1">
      <alignment horizontal="left"/>
    </xf>
    <xf numFmtId="0" fontId="1" fillId="0" borderId="0" xfId="0" applyFont="1" applyBorder="1" applyAlignment="1">
      <alignment horizontal="left"/>
    </xf>
    <xf numFmtId="0" fontId="2" fillId="0" borderId="0" xfId="0" applyFont="1"/>
    <xf numFmtId="0" fontId="1" fillId="0" borderId="0" xfId="0" applyFont="1"/>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33" xfId="0" applyFont="1" applyFill="1" applyBorder="1" applyAlignment="1">
      <alignment horizontal="left" vertical="top" wrapText="1"/>
    </xf>
    <xf numFmtId="0" fontId="5" fillId="4" borderId="35" xfId="0" applyFont="1" applyFill="1" applyBorder="1" applyAlignment="1">
      <alignment horizontal="left" vertical="top" wrapText="1"/>
    </xf>
    <xf numFmtId="0" fontId="4" fillId="4" borderId="35" xfId="0" applyFont="1" applyFill="1" applyBorder="1" applyAlignment="1">
      <alignment horizontal="left" vertical="top" wrapText="1"/>
    </xf>
    <xf numFmtId="0" fontId="4" fillId="4" borderId="36" xfId="0" applyFont="1" applyFill="1" applyBorder="1" applyAlignment="1">
      <alignment horizontal="left" vertical="top" wrapText="1"/>
    </xf>
    <xf numFmtId="0" fontId="1" fillId="0" borderId="0" xfId="0" applyFont="1" applyBorder="1" applyAlignment="1"/>
    <xf numFmtId="0" fontId="20" fillId="0" borderId="0" xfId="0" applyFont="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21" fillId="0" borderId="0" xfId="0" applyFont="1" applyAlignment="1">
      <alignment horizontal="center"/>
    </xf>
    <xf numFmtId="0" fontId="15" fillId="0" borderId="0" xfId="0" applyFont="1" applyFill="1" applyBorder="1" applyAlignment="1">
      <alignment horizontal="center"/>
    </xf>
    <xf numFmtId="0" fontId="28" fillId="0" borderId="0" xfId="0" applyFont="1" applyFill="1" applyBorder="1" applyAlignment="1">
      <alignment horizontal="center"/>
    </xf>
    <xf numFmtId="0" fontId="30" fillId="0" borderId="49" xfId="0" applyFont="1" applyBorder="1" applyAlignment="1" applyProtection="1">
      <alignment horizontal="left" vertical="top" wrapText="1"/>
      <protection locked="0"/>
    </xf>
    <xf numFmtId="0" fontId="1" fillId="0" borderId="40" xfId="0" applyFont="1" applyBorder="1" applyAlignment="1" applyProtection="1">
      <alignment horizontal="left" wrapText="1"/>
      <protection locked="0"/>
    </xf>
    <xf numFmtId="0" fontId="1" fillId="0" borderId="49" xfId="0" applyFont="1" applyBorder="1" applyProtection="1">
      <protection locked="0"/>
    </xf>
    <xf numFmtId="0" fontId="4" fillId="0" borderId="25" xfId="0" applyFont="1" applyBorder="1" applyAlignment="1" applyProtection="1">
      <alignment wrapText="1"/>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9" fontId="1" fillId="0" borderId="40" xfId="3" applyFont="1" applyBorder="1" applyProtection="1">
      <protection locked="0"/>
    </xf>
    <xf numFmtId="0" fontId="1" fillId="0" borderId="49"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9" xfId="0" applyFont="1" applyBorder="1" applyAlignment="1">
      <alignment horizontal="left"/>
    </xf>
    <xf numFmtId="0" fontId="1" fillId="0" borderId="0" xfId="0" applyFont="1" applyAlignment="1">
      <alignment horizontal="left"/>
    </xf>
    <xf numFmtId="0" fontId="38" fillId="0" borderId="0" xfId="0" applyFont="1" applyAlignment="1">
      <alignment horizontal="right"/>
    </xf>
    <xf numFmtId="0" fontId="31" fillId="0" borderId="0" xfId="0" applyFont="1" applyAlignment="1">
      <alignment horizontal="left"/>
    </xf>
    <xf numFmtId="0" fontId="2" fillId="0" borderId="0" xfId="0" applyFont="1" applyAlignment="1">
      <alignment horizontal="left"/>
    </xf>
    <xf numFmtId="0" fontId="1" fillId="0" borderId="0" xfId="0" applyFont="1" applyAlignment="1">
      <alignment horizontal="right" wrapText="1"/>
    </xf>
    <xf numFmtId="0" fontId="1" fillId="0" borderId="42" xfId="0" applyFont="1" applyBorder="1" applyAlignment="1">
      <alignment horizontal="right"/>
    </xf>
    <xf numFmtId="0" fontId="1" fillId="0" borderId="15" xfId="0" applyFont="1" applyBorder="1" applyAlignment="1">
      <alignment horizontal="center"/>
    </xf>
    <xf numFmtId="0" fontId="1" fillId="0" borderId="3" xfId="0" applyFont="1" applyBorder="1" applyAlignment="1" applyProtection="1">
      <alignment horizontal="left" wrapText="1"/>
      <protection locked="0"/>
    </xf>
    <xf numFmtId="0" fontId="1" fillId="0" borderId="0" xfId="0" applyFont="1" applyAlignment="1">
      <alignment wrapText="1"/>
    </xf>
    <xf numFmtId="0" fontId="1" fillId="0" borderId="49" xfId="0" applyFont="1" applyBorder="1" applyAlignment="1" applyProtection="1">
      <alignment wrapText="1"/>
      <protection locked="0"/>
    </xf>
    <xf numFmtId="0" fontId="1" fillId="0" borderId="0" xfId="0" applyFont="1" applyBorder="1" applyAlignment="1">
      <alignment horizontal="right"/>
    </xf>
    <xf numFmtId="44" fontId="1" fillId="0" borderId="49" xfId="1" applyFont="1" applyBorder="1" applyAlignment="1" applyProtection="1">
      <protection locked="0"/>
    </xf>
    <xf numFmtId="49" fontId="2" fillId="0" borderId="0" xfId="0" applyNumberFormat="1" applyFont="1" applyAlignment="1">
      <alignment vertical="top" wrapText="1"/>
    </xf>
    <xf numFmtId="0" fontId="1" fillId="0" borderId="49" xfId="0" applyFont="1" applyBorder="1" applyAlignment="1">
      <alignment horizontal="center"/>
    </xf>
    <xf numFmtId="49" fontId="1" fillId="0" borderId="0" xfId="0" applyNumberFormat="1" applyFont="1" applyAlignment="1">
      <alignment vertical="top" wrapText="1"/>
    </xf>
    <xf numFmtId="0" fontId="2" fillId="0" borderId="0" xfId="0" applyFont="1"/>
    <xf numFmtId="0" fontId="2" fillId="0" borderId="0" xfId="0" applyFont="1" applyAlignment="1">
      <alignment horizontal="center" vertical="top" wrapText="1"/>
    </xf>
    <xf numFmtId="0" fontId="2" fillId="0" borderId="0" xfId="0" applyFont="1" applyAlignment="1">
      <alignment horizontal="center" vertical="top"/>
    </xf>
    <xf numFmtId="49" fontId="19" fillId="0" borderId="0" xfId="0" applyNumberFormat="1" applyFont="1" applyAlignment="1">
      <alignment vertical="top" wrapText="1"/>
    </xf>
    <xf numFmtId="0" fontId="1" fillId="0" borderId="49" xfId="0" applyFont="1" applyBorder="1"/>
    <xf numFmtId="0" fontId="1" fillId="0" borderId="40" xfId="0" applyFont="1" applyBorder="1" applyAlignment="1">
      <alignment vertical="top" wrapText="1"/>
    </xf>
    <xf numFmtId="0" fontId="1" fillId="0" borderId="40" xfId="0" applyFont="1" applyBorder="1" applyAlignment="1">
      <alignment vertical="top"/>
    </xf>
    <xf numFmtId="0" fontId="1" fillId="0" borderId="40" xfId="0" applyFont="1" applyBorder="1" applyAlignment="1">
      <alignment horizontal="left" vertical="top"/>
    </xf>
    <xf numFmtId="0" fontId="2" fillId="0" borderId="0" xfId="0" applyFont="1" applyAlignment="1">
      <alignment wrapText="1"/>
    </xf>
    <xf numFmtId="0" fontId="1" fillId="0" borderId="0" xfId="0" applyFont="1"/>
    <xf numFmtId="0" fontId="31" fillId="0" borderId="0" xfId="0" applyFont="1" applyAlignment="1">
      <alignment horizontal="right" wrapText="1"/>
    </xf>
    <xf numFmtId="0" fontId="1" fillId="0" borderId="25" xfId="0" applyFont="1" applyBorder="1" applyAlignment="1">
      <alignment horizontal="left" wrapText="1"/>
    </xf>
    <xf numFmtId="0" fontId="1" fillId="0" borderId="49"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0" xfId="0" applyFont="1" applyBorder="1" applyAlignment="1">
      <alignment horizontal="left"/>
    </xf>
    <xf numFmtId="0" fontId="1" fillId="0" borderId="49" xfId="0" applyFont="1" applyBorder="1" applyAlignment="1" applyProtection="1">
      <alignment horizontal="left" wrapText="1"/>
      <protection locked="0"/>
    </xf>
    <xf numFmtId="2" fontId="1" fillId="0" borderId="49" xfId="0" applyNumberFormat="1" applyFont="1" applyBorder="1" applyProtection="1">
      <protection locked="0"/>
    </xf>
    <xf numFmtId="0" fontId="1" fillId="0" borderId="25" xfId="0" applyFont="1" applyBorder="1" applyAlignment="1" applyProtection="1">
      <alignment wrapText="1"/>
      <protection locked="0"/>
    </xf>
    <xf numFmtId="0" fontId="1" fillId="0" borderId="3" xfId="0" applyFont="1" applyBorder="1" applyAlignment="1" applyProtection="1">
      <alignment wrapText="1"/>
      <protection locked="0"/>
    </xf>
    <xf numFmtId="0" fontId="1" fillId="0" borderId="4" xfId="0" applyFont="1" applyBorder="1" applyAlignment="1" applyProtection="1">
      <alignment wrapText="1"/>
      <protection locked="0"/>
    </xf>
    <xf numFmtId="0" fontId="1" fillId="0" borderId="0" xfId="0" applyFont="1" applyAlignment="1">
      <alignment vertical="top" wrapText="1"/>
    </xf>
    <xf numFmtId="0" fontId="36" fillId="0" borderId="0" xfId="2" applyFont="1" applyAlignment="1">
      <alignment horizontal="center" vertical="center" wrapText="1"/>
    </xf>
    <xf numFmtId="44" fontId="1" fillId="0" borderId="0" xfId="1" applyFont="1" applyBorder="1" applyAlignment="1" applyProtection="1">
      <alignment horizontal="left"/>
      <protection locked="0"/>
    </xf>
    <xf numFmtId="0" fontId="37" fillId="0" borderId="0" xfId="0" applyFont="1" applyAlignment="1">
      <alignment horizontal="left" wrapText="1"/>
    </xf>
    <xf numFmtId="0" fontId="37" fillId="0" borderId="0" xfId="0" applyFont="1" applyAlignment="1">
      <alignment horizontal="left"/>
    </xf>
    <xf numFmtId="0" fontId="19" fillId="0" borderId="0" xfId="0" applyFont="1"/>
    <xf numFmtId="0" fontId="27" fillId="0" borderId="0" xfId="0" applyFont="1" applyAlignment="1">
      <alignment horizontal="center" wrapText="1"/>
    </xf>
    <xf numFmtId="0" fontId="2" fillId="0" borderId="0" xfId="0" applyFont="1" applyAlignment="1">
      <alignment horizontal="center" wrapText="1"/>
    </xf>
    <xf numFmtId="0" fontId="1" fillId="0" borderId="49" xfId="0" applyFont="1" applyBorder="1" applyAlignment="1" applyProtection="1">
      <alignment horizontal="center"/>
      <protection locked="0"/>
    </xf>
    <xf numFmtId="0" fontId="4" fillId="0" borderId="25" xfId="0" applyFont="1" applyBorder="1" applyAlignment="1" applyProtection="1">
      <alignment horizontal="left"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2" fillId="0" borderId="0" xfId="0" applyFont="1" applyAlignment="1">
      <alignment horizontal="center"/>
    </xf>
    <xf numFmtId="0" fontId="0" fillId="0" borderId="7" xfId="0" applyBorder="1" applyAlignment="1" applyProtection="1">
      <alignment horizontal="left"/>
      <protection locked="0"/>
    </xf>
    <xf numFmtId="0" fontId="0" fillId="0" borderId="3" xfId="0" applyBorder="1" applyAlignment="1" applyProtection="1">
      <alignment horizontal="left"/>
      <protection locked="0"/>
    </xf>
    <xf numFmtId="0" fontId="7" fillId="3" borderId="7" xfId="0" applyFont="1" applyFill="1" applyBorder="1" applyProtection="1">
      <protection locked="0"/>
    </xf>
    <xf numFmtId="0" fontId="7" fillId="3" borderId="3" xfId="0" applyFont="1" applyFill="1" applyBorder="1" applyProtection="1">
      <protection locked="0"/>
    </xf>
    <xf numFmtId="0" fontId="7" fillId="3" borderId="4" xfId="0" applyFont="1" applyFill="1" applyBorder="1" applyProtection="1">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6" fillId="0" borderId="32" xfId="0" applyFont="1" applyBorder="1" applyAlignment="1">
      <alignment horizontal="center" vertical="center"/>
    </xf>
    <xf numFmtId="0" fontId="6" fillId="0" borderId="9" xfId="0" applyFont="1" applyBorder="1" applyAlignment="1">
      <alignment horizontal="center" vertical="center"/>
    </xf>
    <xf numFmtId="0" fontId="0" fillId="3" borderId="7" xfId="0" applyFill="1" applyBorder="1" applyProtection="1">
      <protection locked="0"/>
    </xf>
    <xf numFmtId="0" fontId="0" fillId="3" borderId="3" xfId="0" applyFill="1" applyBorder="1" applyProtection="1">
      <protection locked="0"/>
    </xf>
    <xf numFmtId="0" fontId="0" fillId="3" borderId="50" xfId="0" applyFill="1" applyBorder="1" applyProtection="1">
      <protection locked="0"/>
    </xf>
    <xf numFmtId="0" fontId="7" fillId="3" borderId="40" xfId="0" applyFont="1" applyFill="1" applyBorder="1" applyProtection="1">
      <protection locked="0"/>
    </xf>
    <xf numFmtId="0" fontId="7" fillId="3" borderId="41" xfId="0" applyFont="1" applyFill="1" applyBorder="1" applyProtection="1">
      <protection locked="0"/>
    </xf>
    <xf numFmtId="0" fontId="0" fillId="3" borderId="51" xfId="0" applyFill="1" applyBorder="1" applyProtection="1">
      <protection locked="0"/>
    </xf>
    <xf numFmtId="0" fontId="0" fillId="3" borderId="49" xfId="0" applyFill="1" applyBorder="1" applyProtection="1">
      <protection locked="0"/>
    </xf>
    <xf numFmtId="0" fontId="0" fillId="3" borderId="52" xfId="0" applyFill="1" applyBorder="1" applyProtection="1">
      <protection locked="0"/>
    </xf>
    <xf numFmtId="0" fontId="4" fillId="0" borderId="49" xfId="0" applyFont="1" applyBorder="1" applyAlignment="1">
      <alignment horizontal="left" vertical="center"/>
    </xf>
    <xf numFmtId="0" fontId="4" fillId="0" borderId="3" xfId="0" applyFont="1" applyBorder="1" applyAlignment="1">
      <alignment horizontal="left" vertical="center"/>
    </xf>
    <xf numFmtId="0" fontId="0" fillId="3" borderId="5"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3" fillId="0" borderId="12" xfId="0" applyFont="1" applyBorder="1" applyAlignment="1">
      <alignment horizontal="right"/>
    </xf>
    <xf numFmtId="0" fontId="3" fillId="0" borderId="13" xfId="0" applyFont="1" applyBorder="1" applyAlignment="1">
      <alignment horizontal="right"/>
    </xf>
    <xf numFmtId="0" fontId="3" fillId="0" borderId="54" xfId="0" applyFont="1" applyBorder="1" applyAlignment="1">
      <alignment horizontal="right"/>
    </xf>
    <xf numFmtId="0" fontId="6" fillId="0" borderId="7" xfId="0" applyFont="1" applyBorder="1"/>
    <xf numFmtId="0" fontId="6" fillId="0" borderId="3" xfId="0" applyFont="1" applyBorder="1"/>
    <xf numFmtId="0" fontId="8" fillId="0" borderId="5" xfId="0" applyFont="1" applyBorder="1" applyAlignment="1">
      <alignment horizontal="right"/>
    </xf>
    <xf numFmtId="0" fontId="8" fillId="0" borderId="6" xfId="0" applyFont="1" applyBorder="1" applyAlignment="1">
      <alignment horizontal="right"/>
    </xf>
    <xf numFmtId="0" fontId="8" fillId="0" borderId="53" xfId="0" applyFont="1" applyBorder="1" applyAlignment="1">
      <alignment horizontal="right"/>
    </xf>
    <xf numFmtId="0" fontId="2" fillId="0" borderId="12" xfId="0" applyFont="1" applyBorder="1" applyAlignment="1">
      <alignment horizontal="center"/>
    </xf>
    <xf numFmtId="0" fontId="2" fillId="0" borderId="13" xfId="0" applyFont="1" applyBorder="1" applyAlignment="1">
      <alignment horizontal="center"/>
    </xf>
    <xf numFmtId="0" fontId="2" fillId="0" borderId="54" xfId="0" applyFont="1" applyBorder="1" applyAlignment="1">
      <alignment horizontal="center"/>
    </xf>
    <xf numFmtId="0" fontId="3" fillId="0" borderId="55" xfId="0" applyFont="1" applyBorder="1" applyAlignment="1">
      <alignment horizontal="left"/>
    </xf>
    <xf numFmtId="0" fontId="3" fillId="0" borderId="13" xfId="0" applyFont="1" applyBorder="1" applyAlignment="1">
      <alignment horizontal="left"/>
    </xf>
    <xf numFmtId="0" fontId="3" fillId="0" borderId="27" xfId="0" applyFont="1" applyBorder="1" applyAlignment="1">
      <alignment horizontal="left"/>
    </xf>
    <xf numFmtId="0" fontId="3" fillId="0" borderId="51" xfId="0" applyFont="1" applyBorder="1" applyAlignment="1">
      <alignment horizontal="left"/>
    </xf>
    <xf numFmtId="0" fontId="3" fillId="0" borderId="49" xfId="0" applyFont="1" applyBorder="1" applyAlignment="1">
      <alignment horizontal="left"/>
    </xf>
    <xf numFmtId="0" fontId="0" fillId="0" borderId="0" xfId="0" applyAlignment="1">
      <alignment horizontal="left"/>
    </xf>
    <xf numFmtId="0" fontId="5" fillId="0" borderId="11" xfId="0" applyFont="1" applyBorder="1" applyAlignment="1">
      <alignment horizontal="left"/>
    </xf>
    <xf numFmtId="0" fontId="5" fillId="0" borderId="15" xfId="0" applyFont="1" applyBorder="1" applyAlignment="1">
      <alignment horizontal="left"/>
    </xf>
    <xf numFmtId="0" fontId="2" fillId="0" borderId="5" xfId="0" applyFont="1" applyBorder="1" applyAlignment="1">
      <alignment horizontal="right"/>
    </xf>
    <xf numFmtId="0" fontId="2" fillId="0" borderId="6" xfId="0" applyFont="1" applyBorder="1" applyAlignment="1">
      <alignment horizontal="right"/>
    </xf>
    <xf numFmtId="0" fontId="2" fillId="0" borderId="53" xfId="0" applyFont="1" applyBorder="1" applyAlignment="1">
      <alignment horizontal="right"/>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5" xfId="0" applyFont="1" applyBorder="1" applyAlignment="1">
      <alignment horizontal="center" vertical="center"/>
    </xf>
    <xf numFmtId="0" fontId="3" fillId="0" borderId="7" xfId="0" applyFont="1" applyBorder="1" applyAlignment="1" applyProtection="1">
      <alignment horizontal="left"/>
      <protection locked="0"/>
    </xf>
    <xf numFmtId="0" fontId="3" fillId="0" borderId="3"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3" fillId="0" borderId="51" xfId="0" applyFont="1" applyBorder="1" applyAlignment="1" applyProtection="1">
      <alignment horizontal="left"/>
      <protection locked="0"/>
    </xf>
    <xf numFmtId="0" fontId="3" fillId="0" borderId="49" xfId="0" applyFont="1" applyBorder="1" applyAlignment="1" applyProtection="1">
      <alignment horizontal="left"/>
      <protection locked="0"/>
    </xf>
    <xf numFmtId="0" fontId="1" fillId="3" borderId="5" xfId="0" applyFont="1" applyFill="1" applyBorder="1" applyAlignment="1" applyProtection="1">
      <protection locked="0"/>
    </xf>
    <xf numFmtId="0" fontId="1" fillId="3" borderId="6" xfId="0" applyFont="1" applyFill="1" applyBorder="1" applyAlignment="1" applyProtection="1">
      <protection locked="0"/>
    </xf>
    <xf numFmtId="0" fontId="1" fillId="3" borderId="53" xfId="0" applyFont="1" applyFill="1" applyBorder="1" applyAlignment="1" applyProtection="1">
      <protection locked="0"/>
    </xf>
    <xf numFmtId="0" fontId="15" fillId="4" borderId="2" xfId="0" applyFont="1" applyFill="1" applyBorder="1" applyAlignment="1">
      <alignment horizontal="center"/>
    </xf>
    <xf numFmtId="0" fontId="15" fillId="4" borderId="0" xfId="0" applyFont="1" applyFill="1" applyBorder="1" applyAlignment="1">
      <alignment horizontal="center"/>
    </xf>
    <xf numFmtId="0" fontId="15" fillId="4" borderId="42" xfId="0" applyFont="1" applyFill="1" applyBorder="1" applyAlignment="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http://spwb-exp2/MRimg/state_blue.gif" TargetMode="External"/><Relationship Id="rId2" Type="http://schemas.openxmlformats.org/officeDocument/2006/relationships/image" Target="../media/image1.png"/><Relationship Id="rId1" Type="http://schemas.openxmlformats.org/officeDocument/2006/relationships/hyperlink" Target="http://bandg.state.nv.u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200025</xdr:rowOff>
    </xdr:from>
    <xdr:to>
      <xdr:col>1</xdr:col>
      <xdr:colOff>19050</xdr:colOff>
      <xdr:row>0</xdr:row>
      <xdr:rowOff>1057275</xdr:rowOff>
    </xdr:to>
    <xdr:pic>
      <xdr:nvPicPr>
        <xdr:cNvPr id="2145" name="Picture 1" descr="http://spwb-exp2/MRimg/state_blue.gif">
          <a:hlinkClick xmlns:r="http://schemas.openxmlformats.org/officeDocument/2006/relationships" r:id="rId1" tgtFrame="topLogoLink"/>
          <a:extLst>
            <a:ext uri="{FF2B5EF4-FFF2-40B4-BE49-F238E27FC236}">
              <a16:creationId xmlns:a16="http://schemas.microsoft.com/office/drawing/2014/main" id="{00000000-0008-0000-0100-000061080000}"/>
            </a:ext>
          </a:extLst>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85725" y="200025"/>
          <a:ext cx="6858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390525</xdr:colOff>
      <xdr:row>0</xdr:row>
      <xdr:rowOff>180975</xdr:rowOff>
    </xdr:from>
    <xdr:to>
      <xdr:col>11</xdr:col>
      <xdr:colOff>485775</xdr:colOff>
      <xdr:row>0</xdr:row>
      <xdr:rowOff>752475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048125" y="180975"/>
          <a:ext cx="1543050" cy="5715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marL="0" marR="0">
            <a:spcBef>
              <a:spcPts val="0"/>
            </a:spcBef>
            <a:spcAft>
              <a:spcPts val="0"/>
            </a:spcAft>
          </a:pPr>
          <a:r>
            <a:rPr lang="en-US" sz="800">
              <a:effectLst/>
              <a:latin typeface="Times New Roman"/>
              <a:ea typeface="Times New Roman"/>
            </a:rPr>
            <a:t>Date Received by Leasing Services</a:t>
          </a:r>
          <a:endParaRPr lang="en-US" sz="1000">
            <a:effectLst/>
            <a:latin typeface="Times New Roman"/>
            <a:ea typeface="Times New Roman"/>
          </a:endParaRPr>
        </a:p>
        <a:p>
          <a:pPr marL="0" marR="0">
            <a:spcBef>
              <a:spcPts val="0"/>
            </a:spcBef>
            <a:spcAft>
              <a:spcPts val="0"/>
            </a:spcAft>
          </a:pPr>
          <a:r>
            <a:rPr lang="en-US" sz="800">
              <a:effectLst/>
              <a:latin typeface="Times New Roman"/>
              <a:ea typeface="Times New Roman"/>
            </a:rPr>
            <a:t> </a:t>
          </a:r>
          <a:endParaRPr lang="en-US" sz="1000">
            <a:effectLst/>
            <a:latin typeface="Times New Roman"/>
            <a:ea typeface="Times New Roman"/>
          </a:endParaRPr>
        </a:p>
        <a:p>
          <a:pPr marL="0" marR="0">
            <a:spcBef>
              <a:spcPts val="0"/>
            </a:spcBef>
            <a:spcAft>
              <a:spcPts val="0"/>
            </a:spcAft>
          </a:pPr>
          <a:r>
            <a:rPr lang="en-US" sz="800">
              <a:effectLst/>
              <a:latin typeface="Times New Roman"/>
              <a:ea typeface="Times New Roman"/>
            </a:rPr>
            <a:t> </a:t>
          </a:r>
          <a:endParaRPr lang="en-US" sz="1000">
            <a:effectLst/>
            <a:latin typeface="Times New Roman"/>
            <a:ea typeface="Times New Roman"/>
          </a:endParaRPr>
        </a:p>
        <a:p>
          <a:pPr marL="0" marR="0">
            <a:spcBef>
              <a:spcPts val="0"/>
            </a:spcBef>
            <a:spcAft>
              <a:spcPts val="0"/>
            </a:spcAft>
          </a:pPr>
          <a:r>
            <a:rPr lang="en-US" sz="800">
              <a:effectLst/>
              <a:latin typeface="Times New Roman"/>
              <a:ea typeface="Times New Roman"/>
            </a:rPr>
            <a:t>____________________</a:t>
          </a:r>
          <a:endParaRPr lang="en-US" sz="1000">
            <a:effectLst/>
            <a:latin typeface="Times New Roman"/>
            <a:ea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390525</xdr:colOff>
          <xdr:row>3</xdr:row>
          <xdr:rowOff>9525</xdr:rowOff>
        </xdr:from>
        <xdr:to>
          <xdr:col>0</xdr:col>
          <xdr:colOff>676275</xdr:colOff>
          <xdr:row>5</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4</xdr:row>
          <xdr:rowOff>142875</xdr:rowOff>
        </xdr:from>
        <xdr:to>
          <xdr:col>0</xdr:col>
          <xdr:colOff>619125</xdr:colOff>
          <xdr:row>6</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5</xdr:row>
          <xdr:rowOff>152400</xdr:rowOff>
        </xdr:from>
        <xdr:to>
          <xdr:col>0</xdr:col>
          <xdr:colOff>647700</xdr:colOff>
          <xdr:row>7</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7</xdr:row>
          <xdr:rowOff>142875</xdr:rowOff>
        </xdr:from>
        <xdr:to>
          <xdr:col>0</xdr:col>
          <xdr:colOff>657225</xdr:colOff>
          <xdr:row>9</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6</xdr:row>
          <xdr:rowOff>142875</xdr:rowOff>
        </xdr:from>
        <xdr:to>
          <xdr:col>0</xdr:col>
          <xdr:colOff>638175</xdr:colOff>
          <xdr:row>8</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29</xdr:row>
          <xdr:rowOff>238125</xdr:rowOff>
        </xdr:from>
        <xdr:to>
          <xdr:col>8</xdr:col>
          <xdr:colOff>485775</xdr:colOff>
          <xdr:row>31</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29</xdr:row>
          <xdr:rowOff>228600</xdr:rowOff>
        </xdr:from>
        <xdr:to>
          <xdr:col>10</xdr:col>
          <xdr:colOff>533400</xdr:colOff>
          <xdr:row>31</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55</xdr:row>
          <xdr:rowOff>161925</xdr:rowOff>
        </xdr:from>
        <xdr:to>
          <xdr:col>0</xdr:col>
          <xdr:colOff>704850</xdr:colOff>
          <xdr:row>57</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53</xdr:row>
          <xdr:rowOff>200025</xdr:rowOff>
        </xdr:from>
        <xdr:to>
          <xdr:col>0</xdr:col>
          <xdr:colOff>733425</xdr:colOff>
          <xdr:row>55</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54</xdr:row>
          <xdr:rowOff>161925</xdr:rowOff>
        </xdr:from>
        <xdr:to>
          <xdr:col>0</xdr:col>
          <xdr:colOff>723900</xdr:colOff>
          <xdr:row>56</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58</xdr:row>
          <xdr:rowOff>152400</xdr:rowOff>
        </xdr:from>
        <xdr:to>
          <xdr:col>0</xdr:col>
          <xdr:colOff>733425</xdr:colOff>
          <xdr:row>60</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56</xdr:row>
          <xdr:rowOff>152400</xdr:rowOff>
        </xdr:from>
        <xdr:to>
          <xdr:col>0</xdr:col>
          <xdr:colOff>704850</xdr:colOff>
          <xdr:row>58</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76</xdr:row>
          <xdr:rowOff>57150</xdr:rowOff>
        </xdr:from>
        <xdr:to>
          <xdr:col>1</xdr:col>
          <xdr:colOff>676275</xdr:colOff>
          <xdr:row>77</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77</xdr:row>
          <xdr:rowOff>38100</xdr:rowOff>
        </xdr:from>
        <xdr:to>
          <xdr:col>1</xdr:col>
          <xdr:colOff>685800</xdr:colOff>
          <xdr:row>77</xdr:row>
          <xdr:rowOff>333375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219075</xdr:rowOff>
        </xdr:from>
        <xdr:to>
          <xdr:col>5</xdr:col>
          <xdr:colOff>466725</xdr:colOff>
          <xdr:row>34</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209550</xdr:rowOff>
        </xdr:from>
        <xdr:to>
          <xdr:col>7</xdr:col>
          <xdr:colOff>304800</xdr:colOff>
          <xdr:row>34</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476250</xdr:colOff>
          <xdr:row>57</xdr:row>
          <xdr:rowOff>152400</xdr:rowOff>
        </xdr:from>
        <xdr:to>
          <xdr:col>0</xdr:col>
          <xdr:colOff>704850</xdr:colOff>
          <xdr:row>59</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2295525</xdr:colOff>
          <xdr:row>25</xdr:row>
          <xdr:rowOff>180975</xdr:rowOff>
        </xdr:from>
        <xdr:to>
          <xdr:col>1</xdr:col>
          <xdr:colOff>590550</xdr:colOff>
          <xdr:row>27</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25</xdr:row>
          <xdr:rowOff>171450</xdr:rowOff>
        </xdr:from>
        <xdr:to>
          <xdr:col>4</xdr:col>
          <xdr:colOff>114300</xdr:colOff>
          <xdr:row>27</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D27"/>
  <sheetViews>
    <sheetView workbookViewId="0">
      <selection activeCell="E17" sqref="E17"/>
    </sheetView>
  </sheetViews>
  <sheetFormatPr defaultRowHeight="12.75" x14ac:dyDescent="0.2"/>
  <cols>
    <col min="1" max="1" width="9.140625" style="62"/>
    <col min="2" max="2" width="22.5703125" style="62" customWidth="1"/>
    <col min="3" max="3" width="64.28515625" customWidth="1"/>
    <col min="4" max="4" width="18.28515625" customWidth="1"/>
  </cols>
  <sheetData>
    <row r="1" spans="1:4" x14ac:dyDescent="0.2">
      <c r="A1" s="122"/>
      <c r="B1" s="122"/>
      <c r="C1" s="123"/>
    </row>
    <row r="2" spans="1:4" ht="20.25" x14ac:dyDescent="0.3">
      <c r="A2" s="169" t="s">
        <v>131</v>
      </c>
      <c r="B2" s="169"/>
      <c r="C2" s="169"/>
    </row>
    <row r="3" spans="1:4" ht="18.75" x14ac:dyDescent="0.3">
      <c r="A3" s="170" t="s">
        <v>118</v>
      </c>
      <c r="B3" s="170"/>
      <c r="C3" s="170"/>
    </row>
    <row r="4" spans="1:4" ht="20.25" x14ac:dyDescent="0.3">
      <c r="A4" s="122"/>
      <c r="B4" s="122"/>
      <c r="C4" s="124"/>
    </row>
    <row r="5" spans="1:4" s="127" customFormat="1" ht="28.5" x14ac:dyDescent="0.2">
      <c r="A5" s="125" t="s">
        <v>119</v>
      </c>
      <c r="B5" s="165" t="s">
        <v>132</v>
      </c>
      <c r="C5" s="165"/>
      <c r="D5" s="129"/>
    </row>
    <row r="6" spans="1:4" s="127" customFormat="1" ht="28.5" x14ac:dyDescent="0.2">
      <c r="A6" s="125" t="s">
        <v>119</v>
      </c>
      <c r="B6" s="165" t="s">
        <v>120</v>
      </c>
      <c r="C6" s="165"/>
    </row>
    <row r="7" spans="1:4" s="127" customFormat="1" ht="28.5" x14ac:dyDescent="0.2">
      <c r="A7" s="125" t="s">
        <v>119</v>
      </c>
      <c r="B7" s="165" t="s">
        <v>135</v>
      </c>
      <c r="C7" s="165"/>
    </row>
    <row r="8" spans="1:4" s="127" customFormat="1" ht="28.5" x14ac:dyDescent="0.2">
      <c r="A8" s="125" t="s">
        <v>119</v>
      </c>
      <c r="B8" s="165" t="s">
        <v>121</v>
      </c>
      <c r="C8" s="165"/>
    </row>
    <row r="9" spans="1:4" s="127" customFormat="1" ht="28.5" x14ac:dyDescent="0.2">
      <c r="A9" s="125" t="s">
        <v>119</v>
      </c>
      <c r="B9" s="165" t="s">
        <v>122</v>
      </c>
      <c r="C9" s="165"/>
      <c r="D9" s="128"/>
    </row>
    <row r="10" spans="1:4" s="127" customFormat="1" ht="28.5" x14ac:dyDescent="0.2">
      <c r="A10" s="125" t="s">
        <v>119</v>
      </c>
      <c r="B10" s="165" t="s">
        <v>123</v>
      </c>
      <c r="C10" s="165"/>
      <c r="D10" s="129"/>
    </row>
    <row r="11" spans="1:4" s="127" customFormat="1" ht="28.5" x14ac:dyDescent="0.2">
      <c r="A11" s="125" t="s">
        <v>119</v>
      </c>
      <c r="B11" s="165" t="s">
        <v>124</v>
      </c>
      <c r="C11" s="165"/>
      <c r="D11" s="129"/>
    </row>
    <row r="12" spans="1:4" s="127" customFormat="1" ht="28.5" x14ac:dyDescent="0.2">
      <c r="A12" s="125" t="s">
        <v>119</v>
      </c>
      <c r="B12" s="165" t="s">
        <v>125</v>
      </c>
      <c r="C12" s="165"/>
    </row>
    <row r="13" spans="1:4" s="127" customFormat="1" ht="28.5" x14ac:dyDescent="0.2">
      <c r="A13" s="125" t="s">
        <v>119</v>
      </c>
      <c r="B13" s="166" t="s">
        <v>126</v>
      </c>
      <c r="C13" s="166"/>
    </row>
    <row r="14" spans="1:4" s="130" customFormat="1" ht="54" customHeight="1" x14ac:dyDescent="0.2">
      <c r="A14" s="125" t="s">
        <v>119</v>
      </c>
      <c r="B14" s="165" t="s">
        <v>127</v>
      </c>
      <c r="C14" s="165"/>
    </row>
    <row r="15" spans="1:4" s="127" customFormat="1" ht="54" customHeight="1" x14ac:dyDescent="0.2">
      <c r="A15" s="125" t="s">
        <v>119</v>
      </c>
      <c r="B15" s="165" t="s">
        <v>128</v>
      </c>
      <c r="C15" s="165"/>
    </row>
    <row r="16" spans="1:4" s="127" customFormat="1" ht="28.5" x14ac:dyDescent="0.2">
      <c r="A16" s="125" t="s">
        <v>119</v>
      </c>
      <c r="B16" s="165" t="s">
        <v>129</v>
      </c>
      <c r="C16" s="165"/>
    </row>
    <row r="17" spans="1:3" s="127" customFormat="1" ht="60" customHeight="1" x14ac:dyDescent="0.2">
      <c r="A17" s="125" t="s">
        <v>119</v>
      </c>
      <c r="B17" s="167" t="s">
        <v>155</v>
      </c>
      <c r="C17" s="167"/>
    </row>
    <row r="18" spans="1:3" s="127" customFormat="1" ht="28.5" x14ac:dyDescent="0.2">
      <c r="A18" s="125"/>
      <c r="B18" s="131" t="s">
        <v>133</v>
      </c>
      <c r="C18" s="126"/>
    </row>
    <row r="19" spans="1:3" s="127" customFormat="1" ht="28.5" x14ac:dyDescent="0.2">
      <c r="A19" s="125"/>
      <c r="B19" s="131" t="s">
        <v>130</v>
      </c>
      <c r="C19" s="126"/>
    </row>
    <row r="22" spans="1:3" x14ac:dyDescent="0.2">
      <c r="A22" s="168" t="s">
        <v>91</v>
      </c>
      <c r="B22" s="164"/>
      <c r="C22" s="164"/>
    </row>
    <row r="24" spans="1:3" x14ac:dyDescent="0.2">
      <c r="A24" s="164" t="s">
        <v>92</v>
      </c>
      <c r="B24" s="164"/>
      <c r="C24" s="164"/>
    </row>
    <row r="25" spans="1:3" x14ac:dyDescent="0.2">
      <c r="A25" s="164" t="s">
        <v>136</v>
      </c>
      <c r="B25" s="164"/>
      <c r="C25" s="164"/>
    </row>
    <row r="27" spans="1:3" x14ac:dyDescent="0.2">
      <c r="A27" s="164" t="s">
        <v>93</v>
      </c>
      <c r="B27" s="164"/>
      <c r="C27" s="164"/>
    </row>
  </sheetData>
  <mergeCells count="19">
    <mergeCell ref="B9:C9"/>
    <mergeCell ref="B5:C5"/>
    <mergeCell ref="A2:C2"/>
    <mergeCell ref="A3:C3"/>
    <mergeCell ref="B6:C6"/>
    <mergeCell ref="B7:C7"/>
    <mergeCell ref="B8:C8"/>
    <mergeCell ref="A27:C27"/>
    <mergeCell ref="B10:C10"/>
    <mergeCell ref="B11:C11"/>
    <mergeCell ref="B12:C12"/>
    <mergeCell ref="B13:C13"/>
    <mergeCell ref="B14:C14"/>
    <mergeCell ref="B15:C15"/>
    <mergeCell ref="B16:C16"/>
    <mergeCell ref="B17:C17"/>
    <mergeCell ref="A22:C22"/>
    <mergeCell ref="A24:C24"/>
    <mergeCell ref="A25:C25"/>
  </mergeCells>
  <hyperlinks>
    <hyperlink ref="B18" location="'Space Request'!A1" display="Budget Planning Form" xr:uid="{00000000-0004-0000-0000-000000000000}"/>
    <hyperlink ref="B19" location="'Space Justification'!A1" display="Space Justification Form" xr:uid="{00000000-0004-0000-0000-000001000000}"/>
  </hyperlinks>
  <printOptions horizontalCentered="1" verticalCentered="1"/>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88"/>
  <sheetViews>
    <sheetView topLeftCell="A30" zoomScaleNormal="100" zoomScaleSheetLayoutView="100" workbookViewId="0">
      <selection activeCell="H45" sqref="H45:L45"/>
    </sheetView>
  </sheetViews>
  <sheetFormatPr defaultRowHeight="15" x14ac:dyDescent="0.2"/>
  <cols>
    <col min="1" max="2" width="11.28515625" style="107" customWidth="1"/>
    <col min="3" max="3" width="10.42578125" style="107" customWidth="1"/>
    <col min="4" max="4" width="1.85546875" style="107" customWidth="1"/>
    <col min="5" max="5" width="9.140625" style="107"/>
    <col min="6" max="6" width="10.42578125" style="107" customWidth="1"/>
    <col min="7" max="7" width="2" style="107" customWidth="1"/>
    <col min="8" max="8" width="10.28515625" style="107" customWidth="1"/>
    <col min="9" max="9" width="12.5703125" style="107" bestFit="1" customWidth="1"/>
    <col min="10" max="10" width="2" style="107" customWidth="1"/>
    <col min="11" max="12" width="12.7109375" style="107" customWidth="1"/>
    <col min="13" max="16384" width="9.140625" style="107"/>
  </cols>
  <sheetData>
    <row r="1" spans="1:12" ht="89.25" customHeight="1" x14ac:dyDescent="0.3">
      <c r="A1" s="224" t="s">
        <v>117</v>
      </c>
      <c r="B1" s="225"/>
      <c r="C1" s="225"/>
      <c r="D1" s="225"/>
      <c r="E1" s="225"/>
      <c r="F1" s="225"/>
      <c r="G1" s="225"/>
      <c r="H1" s="225"/>
      <c r="I1" s="225"/>
      <c r="J1" s="225"/>
      <c r="K1" s="225"/>
      <c r="L1" s="225"/>
    </row>
    <row r="2" spans="1:12" ht="4.5" customHeight="1" x14ac:dyDescent="0.2"/>
    <row r="3" spans="1:12" ht="15.75" x14ac:dyDescent="0.25">
      <c r="A3" s="230" t="s">
        <v>138</v>
      </c>
      <c r="B3" s="230"/>
      <c r="C3" s="230"/>
      <c r="D3" s="230"/>
      <c r="E3" s="230"/>
      <c r="F3" s="230"/>
      <c r="G3" s="230"/>
      <c r="H3" s="230"/>
      <c r="I3" s="230"/>
      <c r="J3" s="230"/>
      <c r="K3" s="230"/>
      <c r="L3" s="230"/>
    </row>
    <row r="4" spans="1:12" ht="4.5" customHeight="1" x14ac:dyDescent="0.2"/>
    <row r="5" spans="1:12" x14ac:dyDescent="0.2">
      <c r="B5" s="206" t="s">
        <v>101</v>
      </c>
      <c r="C5" s="206"/>
      <c r="D5" s="206"/>
      <c r="E5" s="206"/>
      <c r="F5" s="206"/>
    </row>
    <row r="6" spans="1:12" x14ac:dyDescent="0.2">
      <c r="B6" s="206" t="s">
        <v>148</v>
      </c>
      <c r="C6" s="206"/>
      <c r="D6" s="206"/>
      <c r="E6" s="206"/>
      <c r="F6" s="206"/>
      <c r="G6" s="206"/>
      <c r="H6" s="206"/>
      <c r="I6" s="206"/>
      <c r="J6" s="206"/>
      <c r="K6" s="206"/>
      <c r="L6" s="206"/>
    </row>
    <row r="7" spans="1:12" x14ac:dyDescent="0.2">
      <c r="B7" s="206" t="s">
        <v>149</v>
      </c>
      <c r="C7" s="206"/>
      <c r="D7" s="206"/>
      <c r="E7" s="206"/>
      <c r="F7" s="206"/>
      <c r="G7" s="206"/>
      <c r="H7" s="206"/>
      <c r="I7" s="206"/>
      <c r="J7" s="206"/>
      <c r="K7" s="206"/>
      <c r="L7" s="206"/>
    </row>
    <row r="8" spans="1:12" x14ac:dyDescent="0.2">
      <c r="B8" s="182" t="s">
        <v>150</v>
      </c>
      <c r="C8" s="182"/>
      <c r="D8" s="182"/>
      <c r="E8" s="182"/>
      <c r="F8" s="182"/>
      <c r="G8" s="182"/>
      <c r="H8" s="182"/>
      <c r="I8" s="182"/>
      <c r="J8" s="182"/>
      <c r="K8" s="182"/>
      <c r="L8" s="182"/>
    </row>
    <row r="9" spans="1:12" x14ac:dyDescent="0.2">
      <c r="B9" s="182" t="s">
        <v>151</v>
      </c>
      <c r="C9" s="182"/>
      <c r="D9" s="182"/>
      <c r="E9" s="182"/>
      <c r="F9" s="182"/>
      <c r="G9" s="182"/>
      <c r="H9" s="182"/>
      <c r="I9" s="182"/>
      <c r="J9" s="182"/>
      <c r="K9" s="182"/>
      <c r="L9" s="182"/>
    </row>
    <row r="10" spans="1:12" x14ac:dyDescent="0.2">
      <c r="A10" s="183" t="s">
        <v>153</v>
      </c>
      <c r="B10" s="183"/>
      <c r="C10" s="181"/>
      <c r="D10" s="181"/>
      <c r="E10" s="181"/>
      <c r="F10" s="181"/>
      <c r="G10" s="181"/>
      <c r="H10" s="181"/>
      <c r="I10" s="181"/>
      <c r="J10" s="181"/>
      <c r="K10" s="181"/>
      <c r="L10" s="181"/>
    </row>
    <row r="11" spans="1:12" ht="4.5" customHeight="1" x14ac:dyDescent="0.2"/>
    <row r="12" spans="1:12" ht="15.75" x14ac:dyDescent="0.25">
      <c r="A12" s="184" t="s">
        <v>152</v>
      </c>
      <c r="B12" s="184"/>
      <c r="C12" s="184"/>
      <c r="D12" s="184"/>
      <c r="E12" s="184"/>
      <c r="F12" s="181"/>
      <c r="G12" s="181"/>
      <c r="H12" s="181"/>
      <c r="I12" s="181"/>
      <c r="J12" s="181"/>
      <c r="K12" s="181"/>
      <c r="L12" s="181"/>
    </row>
    <row r="13" spans="1:12" ht="5.25" customHeight="1" x14ac:dyDescent="0.2">
      <c r="J13" s="107" t="s">
        <v>137</v>
      </c>
    </row>
    <row r="14" spans="1:12" ht="18" customHeight="1" x14ac:dyDescent="0.2">
      <c r="A14" s="107" t="s">
        <v>74</v>
      </c>
      <c r="E14" s="178"/>
      <c r="F14" s="178"/>
      <c r="G14" s="178"/>
      <c r="H14" s="178"/>
      <c r="I14" s="178"/>
      <c r="J14" s="178"/>
      <c r="K14" s="178"/>
      <c r="L14" s="178"/>
    </row>
    <row r="15" spans="1:12" ht="18" customHeight="1" x14ac:dyDescent="0.2">
      <c r="A15" s="107" t="s">
        <v>75</v>
      </c>
      <c r="B15" s="178"/>
      <c r="C15" s="178"/>
      <c r="D15" s="108"/>
      <c r="E15" s="107" t="s">
        <v>76</v>
      </c>
      <c r="F15" s="180"/>
      <c r="G15" s="180"/>
      <c r="H15" s="180"/>
      <c r="I15" s="117" t="s">
        <v>102</v>
      </c>
      <c r="J15" s="180"/>
      <c r="K15" s="180"/>
      <c r="L15" s="180"/>
    </row>
    <row r="16" spans="1:12" ht="33" customHeight="1" x14ac:dyDescent="0.2">
      <c r="A16" s="190" t="s">
        <v>139</v>
      </c>
      <c r="B16" s="190"/>
      <c r="C16" s="178"/>
      <c r="D16" s="178"/>
      <c r="E16" s="178"/>
      <c r="F16" s="178"/>
      <c r="G16" s="178"/>
      <c r="H16" s="178"/>
      <c r="I16" s="178"/>
      <c r="J16" s="178"/>
      <c r="K16" s="178"/>
      <c r="L16" s="178"/>
    </row>
    <row r="17" spans="1:12" ht="18" customHeight="1" x14ac:dyDescent="0.2">
      <c r="A17" s="107" t="s">
        <v>77</v>
      </c>
      <c r="E17" s="178"/>
      <c r="F17" s="178"/>
      <c r="G17" s="178"/>
      <c r="H17" s="178"/>
      <c r="I17" s="178"/>
      <c r="J17" s="178"/>
      <c r="K17" s="178"/>
      <c r="L17" s="178"/>
    </row>
    <row r="18" spans="1:12" ht="18" customHeight="1" x14ac:dyDescent="0.2">
      <c r="A18" s="107" t="s">
        <v>75</v>
      </c>
      <c r="B18" s="178"/>
      <c r="C18" s="178"/>
      <c r="D18" s="108"/>
      <c r="E18" s="107" t="s">
        <v>76</v>
      </c>
      <c r="F18" s="180"/>
      <c r="G18" s="180"/>
      <c r="H18" s="180"/>
      <c r="I18" s="117" t="s">
        <v>102</v>
      </c>
      <c r="J18" s="180"/>
      <c r="K18" s="180"/>
      <c r="L18" s="180"/>
    </row>
    <row r="19" spans="1:12" ht="4.5" customHeight="1" x14ac:dyDescent="0.2"/>
    <row r="20" spans="1:12" s="152" customFormat="1" ht="15.75" x14ac:dyDescent="0.25">
      <c r="A20" s="151" t="s">
        <v>161</v>
      </c>
      <c r="C20" s="163"/>
      <c r="D20" s="181"/>
      <c r="E20" s="181"/>
      <c r="F20" s="181"/>
      <c r="G20" s="181"/>
      <c r="H20" s="181"/>
    </row>
    <row r="21" spans="1:12" s="152" customFormat="1" ht="6" customHeight="1" x14ac:dyDescent="0.2">
      <c r="C21" s="150"/>
      <c r="D21" s="150"/>
      <c r="E21" s="150"/>
      <c r="F21" s="150"/>
      <c r="G21" s="150"/>
    </row>
    <row r="22" spans="1:12" s="152" customFormat="1" ht="15.75" x14ac:dyDescent="0.25">
      <c r="A22" s="151" t="s">
        <v>162</v>
      </c>
      <c r="C22" s="163"/>
      <c r="D22" s="181"/>
      <c r="E22" s="181"/>
      <c r="F22" s="181"/>
      <c r="G22" s="181"/>
      <c r="H22" s="181"/>
    </row>
    <row r="23" spans="1:12" s="152" customFormat="1" ht="6.75" customHeight="1" x14ac:dyDescent="0.2"/>
    <row r="24" spans="1:12" ht="15.75" x14ac:dyDescent="0.25">
      <c r="A24" s="109" t="s">
        <v>113</v>
      </c>
    </row>
    <row r="25" spans="1:12" ht="42" customHeight="1" x14ac:dyDescent="0.2">
      <c r="A25" s="227"/>
      <c r="B25" s="228"/>
      <c r="C25" s="228"/>
      <c r="D25" s="228"/>
      <c r="E25" s="228"/>
      <c r="F25" s="228"/>
      <c r="G25" s="228"/>
      <c r="H25" s="228"/>
      <c r="I25" s="228"/>
      <c r="J25" s="228"/>
      <c r="K25" s="228"/>
      <c r="L25" s="229"/>
    </row>
    <row r="26" spans="1:12" ht="4.5" customHeight="1" x14ac:dyDescent="0.2"/>
    <row r="27" spans="1:12" ht="48" customHeight="1" x14ac:dyDescent="0.2">
      <c r="A27" s="171" t="s">
        <v>163</v>
      </c>
      <c r="B27" s="171"/>
      <c r="C27" s="171"/>
      <c r="D27" s="171"/>
      <c r="E27" s="171"/>
      <c r="F27" s="171"/>
      <c r="G27" s="171"/>
      <c r="H27" s="171"/>
      <c r="I27" s="171"/>
      <c r="J27" s="171"/>
      <c r="K27" s="171"/>
      <c r="L27" s="171"/>
    </row>
    <row r="28" spans="1:12" ht="85.5" customHeight="1" x14ac:dyDescent="0.2">
      <c r="A28" s="174"/>
      <c r="B28" s="175"/>
      <c r="C28" s="175"/>
      <c r="D28" s="175"/>
      <c r="E28" s="175"/>
      <c r="F28" s="175"/>
      <c r="G28" s="175"/>
      <c r="H28" s="175"/>
      <c r="I28" s="175"/>
      <c r="J28" s="175"/>
      <c r="K28" s="175"/>
      <c r="L28" s="176"/>
    </row>
    <row r="29" spans="1:12" ht="3.75" customHeight="1" x14ac:dyDescent="0.2">
      <c r="A29" s="172"/>
      <c r="B29" s="172"/>
      <c r="C29" s="172"/>
      <c r="D29" s="172"/>
      <c r="E29" s="172"/>
      <c r="F29" s="172"/>
      <c r="G29" s="172"/>
      <c r="H29" s="172"/>
      <c r="I29" s="172"/>
      <c r="J29" s="172"/>
      <c r="K29" s="172"/>
      <c r="L29" s="172"/>
    </row>
    <row r="30" spans="1:12" ht="19.5" customHeight="1" x14ac:dyDescent="0.2">
      <c r="A30" s="206"/>
      <c r="B30" s="206"/>
      <c r="C30" s="206"/>
      <c r="D30" s="206"/>
      <c r="E30" s="206"/>
      <c r="F30" s="206"/>
      <c r="I30" s="107" t="s">
        <v>73</v>
      </c>
      <c r="K30" s="226"/>
      <c r="L30" s="226"/>
    </row>
    <row r="31" spans="1:12" ht="18" customHeight="1" x14ac:dyDescent="0.25">
      <c r="A31" s="109" t="s">
        <v>96</v>
      </c>
      <c r="I31" s="112" t="s">
        <v>103</v>
      </c>
      <c r="K31" s="112" t="s">
        <v>104</v>
      </c>
    </row>
    <row r="32" spans="1:12" ht="18" customHeight="1" thickBot="1" x14ac:dyDescent="0.3">
      <c r="A32" s="140" t="s">
        <v>158</v>
      </c>
      <c r="B32" s="146"/>
      <c r="C32" s="145"/>
      <c r="D32" s="109" t="s">
        <v>159</v>
      </c>
      <c r="E32" s="145"/>
      <c r="G32" s="188"/>
      <c r="H32" s="188"/>
      <c r="K32" s="148" t="s">
        <v>157</v>
      </c>
      <c r="L32" s="147"/>
    </row>
    <row r="33" spans="1:12" ht="18.75" customHeight="1" x14ac:dyDescent="0.2">
      <c r="B33" s="107" t="s">
        <v>105</v>
      </c>
      <c r="I33" s="144"/>
      <c r="J33" s="144"/>
      <c r="K33" s="193">
        <v>0</v>
      </c>
      <c r="L33" s="193"/>
    </row>
    <row r="34" spans="1:12" ht="17.25" customHeight="1" x14ac:dyDescent="0.2">
      <c r="B34" s="107" t="s">
        <v>94</v>
      </c>
      <c r="F34" s="112" t="s">
        <v>103</v>
      </c>
      <c r="H34" s="110" t="s">
        <v>104</v>
      </c>
      <c r="I34" s="192" t="s">
        <v>78</v>
      </c>
      <c r="J34" s="192"/>
      <c r="K34" s="177"/>
      <c r="L34" s="177"/>
    </row>
    <row r="35" spans="1:12" ht="4.5" customHeight="1" x14ac:dyDescent="0.2">
      <c r="F35" s="112"/>
      <c r="H35" s="110"/>
      <c r="I35" s="119"/>
      <c r="J35" s="119"/>
      <c r="K35" s="120"/>
      <c r="L35" s="120"/>
    </row>
    <row r="36" spans="1:12" ht="30.75" customHeight="1" x14ac:dyDescent="0.2">
      <c r="A36" s="186" t="s">
        <v>145</v>
      </c>
      <c r="B36" s="187"/>
      <c r="C36" s="174"/>
      <c r="D36" s="175"/>
      <c r="E36" s="175"/>
      <c r="F36" s="175"/>
      <c r="G36" s="175"/>
      <c r="H36" s="175"/>
      <c r="I36" s="175"/>
      <c r="J36" s="175"/>
      <c r="K36" s="175"/>
      <c r="L36" s="176"/>
    </row>
    <row r="37" spans="1:12" ht="4.5" customHeight="1" x14ac:dyDescent="0.2"/>
    <row r="38" spans="1:12" ht="18" customHeight="1" x14ac:dyDescent="0.2">
      <c r="A38" s="107" t="s">
        <v>95</v>
      </c>
      <c r="C38" s="173"/>
      <c r="D38" s="173"/>
      <c r="E38" s="173"/>
      <c r="F38" s="173"/>
      <c r="G38" s="173"/>
      <c r="H38" s="173"/>
      <c r="I38" s="110" t="s">
        <v>75</v>
      </c>
      <c r="J38" s="110"/>
      <c r="K38" s="173"/>
      <c r="L38" s="173"/>
    </row>
    <row r="39" spans="1:12" ht="18" customHeight="1" x14ac:dyDescent="0.2">
      <c r="A39" s="107" t="s">
        <v>79</v>
      </c>
      <c r="B39" s="178"/>
      <c r="C39" s="178"/>
      <c r="D39" s="178"/>
      <c r="E39" s="178"/>
      <c r="F39" s="178"/>
      <c r="G39" s="178"/>
      <c r="H39" s="179"/>
    </row>
    <row r="40" spans="1:12" ht="6" customHeight="1" x14ac:dyDescent="0.2">
      <c r="B40" s="134"/>
      <c r="C40" s="134"/>
      <c r="D40" s="134"/>
      <c r="E40" s="134"/>
      <c r="F40" s="134"/>
      <c r="G40" s="134"/>
      <c r="H40" s="139"/>
    </row>
    <row r="41" spans="1:12" ht="18" customHeight="1" x14ac:dyDescent="0.25">
      <c r="A41" s="109" t="s">
        <v>97</v>
      </c>
      <c r="H41" s="191"/>
      <c r="I41" s="191"/>
      <c r="J41" s="191"/>
      <c r="K41" s="191"/>
      <c r="L41" s="191"/>
    </row>
    <row r="42" spans="1:12" ht="15.75" x14ac:dyDescent="0.25">
      <c r="A42" s="109"/>
      <c r="H42" s="189"/>
      <c r="I42" s="189"/>
      <c r="J42" s="189"/>
      <c r="K42" s="189"/>
      <c r="L42" s="189"/>
    </row>
    <row r="43" spans="1:12" ht="15.75" x14ac:dyDescent="0.25">
      <c r="A43" s="109"/>
      <c r="H43" s="189"/>
      <c r="I43" s="189"/>
      <c r="J43" s="189"/>
      <c r="K43" s="189"/>
      <c r="L43" s="189"/>
    </row>
    <row r="44" spans="1:12" ht="15.75" x14ac:dyDescent="0.25">
      <c r="A44" s="109"/>
      <c r="H44" s="189"/>
      <c r="I44" s="189"/>
      <c r="J44" s="189"/>
      <c r="K44" s="189"/>
      <c r="L44" s="189"/>
    </row>
    <row r="45" spans="1:12" ht="33" customHeight="1" x14ac:dyDescent="0.25">
      <c r="A45" s="205" t="s">
        <v>98</v>
      </c>
      <c r="B45" s="205"/>
      <c r="C45" s="205"/>
      <c r="D45" s="205"/>
      <c r="E45" s="205"/>
      <c r="F45" s="205"/>
      <c r="G45" s="111"/>
      <c r="H45" s="213"/>
      <c r="I45" s="213"/>
      <c r="J45" s="213"/>
      <c r="K45" s="213"/>
      <c r="L45" s="213"/>
    </row>
    <row r="46" spans="1:12" ht="15.75" x14ac:dyDescent="0.25">
      <c r="A46" s="109"/>
      <c r="H46" s="189"/>
      <c r="I46" s="189"/>
      <c r="J46" s="189"/>
      <c r="K46" s="189"/>
      <c r="L46" s="189"/>
    </row>
    <row r="47" spans="1:12" ht="15.75" x14ac:dyDescent="0.25">
      <c r="A47" s="109"/>
      <c r="H47" s="189"/>
      <c r="I47" s="189"/>
      <c r="J47" s="189"/>
      <c r="K47" s="189"/>
      <c r="L47" s="189"/>
    </row>
    <row r="48" spans="1:12" ht="15.75" x14ac:dyDescent="0.25">
      <c r="A48" s="109"/>
      <c r="H48" s="189"/>
      <c r="I48" s="189"/>
      <c r="J48" s="189"/>
      <c r="K48" s="189"/>
      <c r="L48" s="189"/>
    </row>
    <row r="49" spans="1:12" ht="36" customHeight="1" x14ac:dyDescent="0.25">
      <c r="A49" s="205" t="s">
        <v>144</v>
      </c>
      <c r="B49" s="205"/>
      <c r="C49" s="205"/>
      <c r="D49" s="205"/>
      <c r="E49" s="205"/>
      <c r="F49" s="205"/>
      <c r="G49" s="111"/>
      <c r="H49" s="191"/>
      <c r="I49" s="191"/>
      <c r="J49" s="191"/>
      <c r="K49" s="191"/>
      <c r="L49" s="191"/>
    </row>
    <row r="50" spans="1:12" ht="18" customHeight="1" x14ac:dyDescent="0.25">
      <c r="A50" s="185" t="s">
        <v>99</v>
      </c>
      <c r="B50" s="185"/>
      <c r="C50" s="185"/>
      <c r="D50" s="212"/>
      <c r="E50" s="212"/>
      <c r="F50" s="136" t="s">
        <v>80</v>
      </c>
    </row>
    <row r="51" spans="1:12" s="143" customFormat="1" ht="5.25" customHeight="1" x14ac:dyDescent="0.25">
      <c r="A51" s="142"/>
      <c r="B51" s="142"/>
      <c r="C51" s="142"/>
      <c r="D51" s="149"/>
      <c r="E51" s="149"/>
      <c r="F51" s="141"/>
    </row>
    <row r="52" spans="1:12" ht="30" customHeight="1" x14ac:dyDescent="0.2">
      <c r="A52" s="207" t="s">
        <v>146</v>
      </c>
      <c r="B52" s="207"/>
      <c r="C52" s="208"/>
      <c r="D52" s="209"/>
      <c r="E52" s="209"/>
      <c r="F52" s="210"/>
      <c r="G52" s="210"/>
      <c r="H52" s="210"/>
      <c r="I52" s="210"/>
      <c r="J52" s="210"/>
      <c r="K52" s="210"/>
      <c r="L52" s="211"/>
    </row>
    <row r="53" spans="1:12" ht="30.75" customHeight="1" x14ac:dyDescent="0.2">
      <c r="A53" s="190" t="s">
        <v>166</v>
      </c>
      <c r="B53" s="206"/>
      <c r="C53" s="206"/>
      <c r="D53" s="206"/>
      <c r="E53" s="206"/>
      <c r="F53" s="206"/>
      <c r="G53" s="206"/>
      <c r="H53" s="206"/>
      <c r="I53" s="206"/>
      <c r="K53" s="214"/>
      <c r="L53" s="214"/>
    </row>
    <row r="54" spans="1:12" ht="18" customHeight="1" x14ac:dyDescent="0.25">
      <c r="A54" s="109" t="s">
        <v>100</v>
      </c>
    </row>
    <row r="55" spans="1:12" ht="15.75" x14ac:dyDescent="0.25">
      <c r="A55" s="109"/>
      <c r="B55" s="206" t="s">
        <v>107</v>
      </c>
      <c r="C55" s="206"/>
      <c r="D55" s="206"/>
      <c r="E55" s="206"/>
      <c r="F55" s="206"/>
    </row>
    <row r="56" spans="1:12" ht="15.75" x14ac:dyDescent="0.25">
      <c r="A56" s="109"/>
      <c r="B56" s="136" t="s">
        <v>106</v>
      </c>
      <c r="C56" s="136"/>
      <c r="D56" s="136"/>
      <c r="E56" s="136"/>
      <c r="F56" s="136"/>
    </row>
    <row r="57" spans="1:12" x14ac:dyDescent="0.2">
      <c r="B57" s="107" t="s">
        <v>109</v>
      </c>
    </row>
    <row r="58" spans="1:12" x14ac:dyDescent="0.2">
      <c r="B58" s="206" t="s">
        <v>140</v>
      </c>
      <c r="C58" s="206"/>
      <c r="D58" s="206"/>
      <c r="E58" s="206"/>
      <c r="F58" s="206"/>
      <c r="G58" s="206"/>
      <c r="H58" s="206"/>
    </row>
    <row r="59" spans="1:12" x14ac:dyDescent="0.2">
      <c r="B59" s="107" t="s">
        <v>108</v>
      </c>
    </row>
    <row r="60" spans="1:12" x14ac:dyDescent="0.2">
      <c r="B60" s="107" t="s">
        <v>110</v>
      </c>
    </row>
    <row r="61" spans="1:12" ht="41.25" customHeight="1" x14ac:dyDescent="0.2">
      <c r="A61" s="215"/>
      <c r="B61" s="216"/>
      <c r="C61" s="216"/>
      <c r="D61" s="216"/>
      <c r="E61" s="216"/>
      <c r="F61" s="216"/>
      <c r="G61" s="216"/>
      <c r="H61" s="216"/>
      <c r="I61" s="216"/>
      <c r="J61" s="216"/>
      <c r="K61" s="216"/>
      <c r="L61" s="217"/>
    </row>
    <row r="62" spans="1:12" ht="6" customHeight="1" x14ac:dyDescent="0.2">
      <c r="A62" s="132"/>
      <c r="B62" s="132"/>
      <c r="C62" s="132"/>
      <c r="D62" s="132"/>
      <c r="E62" s="132"/>
      <c r="F62" s="132"/>
      <c r="G62" s="132"/>
      <c r="H62" s="132"/>
      <c r="I62" s="132"/>
      <c r="J62" s="132"/>
      <c r="K62" s="132"/>
      <c r="L62" s="132"/>
    </row>
    <row r="63" spans="1:12" ht="18" customHeight="1" x14ac:dyDescent="0.25">
      <c r="A63" s="185" t="s">
        <v>160</v>
      </c>
      <c r="B63" s="185"/>
      <c r="C63" s="185"/>
      <c r="D63" s="185"/>
      <c r="E63" s="185"/>
      <c r="F63" s="185"/>
      <c r="G63" s="185"/>
      <c r="H63" s="185"/>
      <c r="I63" s="185"/>
      <c r="K63" s="195"/>
      <c r="L63" s="195"/>
    </row>
    <row r="64" spans="1:12" ht="65.25" customHeight="1" x14ac:dyDescent="0.2">
      <c r="A64" s="218" t="s">
        <v>147</v>
      </c>
      <c r="B64" s="218"/>
      <c r="C64" s="218"/>
      <c r="D64" s="218"/>
      <c r="E64" s="218"/>
      <c r="F64" s="218"/>
      <c r="G64" s="218"/>
      <c r="H64" s="218"/>
      <c r="I64" s="218"/>
      <c r="J64" s="113"/>
      <c r="K64" s="219" t="s">
        <v>115</v>
      </c>
      <c r="L64" s="219"/>
    </row>
    <row r="65" spans="1:12" ht="36" customHeight="1" x14ac:dyDescent="0.25">
      <c r="A65" s="205" t="s">
        <v>116</v>
      </c>
      <c r="B65" s="205"/>
      <c r="C65" s="205"/>
      <c r="D65" s="205"/>
      <c r="E65" s="205"/>
      <c r="F65" s="205"/>
      <c r="G65" s="205"/>
      <c r="H65" s="205"/>
      <c r="I65" s="205"/>
      <c r="J65" s="205"/>
      <c r="K65" s="205"/>
      <c r="L65" s="205"/>
    </row>
    <row r="66" spans="1:12" ht="20.25" customHeight="1" x14ac:dyDescent="0.25">
      <c r="A66" s="109" t="s">
        <v>81</v>
      </c>
      <c r="C66" s="222" t="s">
        <v>142</v>
      </c>
      <c r="D66" s="222"/>
      <c r="E66" s="220" t="s">
        <v>141</v>
      </c>
      <c r="F66" s="220"/>
      <c r="G66" s="220"/>
      <c r="H66" s="138"/>
      <c r="J66" s="113"/>
      <c r="K66" s="137"/>
    </row>
    <row r="67" spans="1:12" ht="20.25" customHeight="1" x14ac:dyDescent="0.2">
      <c r="C67" s="222" t="s">
        <v>114</v>
      </c>
      <c r="D67" s="222"/>
      <c r="E67" s="220" t="s">
        <v>141</v>
      </c>
      <c r="F67" s="220"/>
      <c r="G67" s="220"/>
      <c r="H67" s="135"/>
      <c r="I67" s="133"/>
      <c r="J67" s="113"/>
      <c r="K67" s="137"/>
    </row>
    <row r="68" spans="1:12" ht="20.25" customHeight="1" x14ac:dyDescent="0.2">
      <c r="C68" s="221" t="s">
        <v>143</v>
      </c>
      <c r="D68" s="221"/>
      <c r="E68" s="220" t="s">
        <v>141</v>
      </c>
      <c r="F68" s="220"/>
      <c r="G68" s="220"/>
      <c r="H68" s="135"/>
      <c r="I68" s="133"/>
      <c r="J68" s="113"/>
      <c r="K68" s="137"/>
    </row>
    <row r="69" spans="1:12" ht="18.75" customHeight="1" thickBot="1" x14ac:dyDescent="0.25">
      <c r="A69" s="114"/>
      <c r="B69" s="114"/>
      <c r="C69" s="114"/>
      <c r="D69" s="114"/>
      <c r="E69" s="114"/>
      <c r="F69" s="114"/>
      <c r="G69" s="114"/>
      <c r="H69" s="114"/>
      <c r="I69" s="114"/>
      <c r="J69" s="114"/>
      <c r="K69" s="114"/>
      <c r="L69" s="114"/>
    </row>
    <row r="70" spans="1:12" ht="4.5" customHeight="1" thickTop="1" x14ac:dyDescent="0.2">
      <c r="A70" s="115"/>
      <c r="B70" s="115"/>
      <c r="C70" s="115"/>
      <c r="D70" s="115"/>
      <c r="E70" s="115"/>
      <c r="F70" s="115"/>
      <c r="G70" s="115"/>
      <c r="H70" s="115"/>
      <c r="I70" s="115"/>
      <c r="J70" s="115"/>
      <c r="K70" s="115"/>
      <c r="L70" s="115"/>
    </row>
    <row r="71" spans="1:12" x14ac:dyDescent="0.2">
      <c r="A71" s="108"/>
    </row>
    <row r="72" spans="1:12" ht="15.75" x14ac:dyDescent="0.25">
      <c r="A72" s="197" t="s">
        <v>82</v>
      </c>
      <c r="B72" s="197"/>
      <c r="C72" s="197"/>
      <c r="D72" s="197"/>
      <c r="E72" s="197"/>
      <c r="F72" s="197"/>
      <c r="G72" s="197"/>
      <c r="H72" s="197"/>
      <c r="I72" s="197"/>
      <c r="J72" s="197"/>
      <c r="K72" s="197"/>
      <c r="L72" s="197"/>
    </row>
    <row r="73" spans="1:12" x14ac:dyDescent="0.2">
      <c r="A73" s="223" t="s">
        <v>83</v>
      </c>
      <c r="B73" s="223"/>
      <c r="C73" s="223"/>
      <c r="D73" s="223"/>
      <c r="E73" s="223"/>
      <c r="F73" s="223"/>
      <c r="G73" s="223"/>
      <c r="H73" s="223"/>
      <c r="I73" s="223"/>
      <c r="J73" s="223"/>
      <c r="K73" s="223"/>
      <c r="L73" s="223"/>
    </row>
    <row r="75" spans="1:12" ht="36.75" customHeight="1" x14ac:dyDescent="0.2">
      <c r="A75" s="116" t="s">
        <v>84</v>
      </c>
      <c r="B75" s="194" t="s">
        <v>134</v>
      </c>
      <c r="C75" s="194"/>
      <c r="D75" s="194"/>
      <c r="E75" s="194"/>
      <c r="F75" s="194"/>
      <c r="G75" s="194"/>
      <c r="H75" s="194"/>
      <c r="I75" s="194"/>
      <c r="J75" s="194"/>
      <c r="K75" s="194"/>
      <c r="L75" s="194"/>
    </row>
    <row r="76" spans="1:12" ht="20.25" customHeight="1" x14ac:dyDescent="0.2">
      <c r="A76" s="116" t="s">
        <v>84</v>
      </c>
      <c r="B76" s="194" t="s">
        <v>165</v>
      </c>
      <c r="C76" s="194"/>
      <c r="D76" s="194"/>
      <c r="E76" s="194"/>
      <c r="F76" s="194"/>
      <c r="G76" s="194"/>
      <c r="H76" s="194"/>
      <c r="I76" s="194"/>
      <c r="J76" s="194"/>
      <c r="K76" s="194"/>
      <c r="L76" s="194"/>
    </row>
    <row r="77" spans="1:12" ht="51" customHeight="1" x14ac:dyDescent="0.2">
      <c r="A77" s="116"/>
      <c r="B77" s="118"/>
      <c r="C77" s="196" t="s">
        <v>111</v>
      </c>
      <c r="D77" s="196"/>
      <c r="E77" s="196"/>
      <c r="F77" s="196"/>
      <c r="G77" s="196"/>
      <c r="H77" s="196"/>
      <c r="I77" s="196"/>
      <c r="J77" s="196"/>
      <c r="K77" s="196"/>
      <c r="L77" s="196"/>
    </row>
    <row r="78" spans="1:12" ht="63" customHeight="1" x14ac:dyDescent="0.2">
      <c r="A78" s="116"/>
      <c r="B78" s="118"/>
      <c r="C78" s="196" t="s">
        <v>154</v>
      </c>
      <c r="D78" s="196"/>
      <c r="E78" s="196"/>
      <c r="F78" s="196"/>
      <c r="G78" s="196"/>
      <c r="H78" s="196"/>
      <c r="I78" s="196"/>
      <c r="J78" s="196"/>
      <c r="K78" s="196"/>
      <c r="L78" s="196"/>
    </row>
    <row r="79" spans="1:12" ht="34.5" customHeight="1" x14ac:dyDescent="0.2">
      <c r="A79" s="116" t="s">
        <v>84</v>
      </c>
      <c r="B79" s="194" t="s">
        <v>85</v>
      </c>
      <c r="C79" s="194"/>
      <c r="D79" s="194"/>
      <c r="E79" s="194"/>
      <c r="F79" s="194"/>
      <c r="G79" s="194"/>
      <c r="H79" s="194"/>
      <c r="I79" s="194"/>
      <c r="J79" s="194"/>
      <c r="K79" s="194"/>
      <c r="L79" s="194"/>
    </row>
    <row r="80" spans="1:12" ht="33" customHeight="1" x14ac:dyDescent="0.2">
      <c r="A80" s="116" t="s">
        <v>84</v>
      </c>
      <c r="B80" s="194" t="s">
        <v>86</v>
      </c>
      <c r="C80" s="194"/>
      <c r="D80" s="194"/>
      <c r="E80" s="194"/>
      <c r="F80" s="194"/>
      <c r="G80" s="194"/>
      <c r="H80" s="194"/>
      <c r="I80" s="194"/>
      <c r="J80" s="194"/>
      <c r="K80" s="194"/>
      <c r="L80" s="194"/>
    </row>
    <row r="81" spans="1:12" ht="34.5" customHeight="1" x14ac:dyDescent="0.2">
      <c r="A81" s="116" t="s">
        <v>84</v>
      </c>
      <c r="B81" s="194" t="s">
        <v>87</v>
      </c>
      <c r="C81" s="194"/>
      <c r="D81" s="194"/>
      <c r="E81" s="194"/>
      <c r="F81" s="194"/>
      <c r="G81" s="194"/>
      <c r="H81" s="194"/>
      <c r="I81" s="194"/>
      <c r="J81" s="194"/>
      <c r="K81" s="194"/>
      <c r="L81" s="194"/>
    </row>
    <row r="82" spans="1:12" ht="33.75" customHeight="1" x14ac:dyDescent="0.2">
      <c r="A82" s="116" t="s">
        <v>84</v>
      </c>
      <c r="B82" s="200" t="s">
        <v>88</v>
      </c>
      <c r="C82" s="200"/>
      <c r="D82" s="200"/>
      <c r="E82" s="200"/>
      <c r="F82" s="200"/>
      <c r="G82" s="200"/>
      <c r="H82" s="200"/>
      <c r="I82" s="200"/>
      <c r="J82" s="200"/>
      <c r="K82" s="200"/>
      <c r="L82" s="200"/>
    </row>
    <row r="83" spans="1:12" ht="51.75" customHeight="1" x14ac:dyDescent="0.2">
      <c r="A83" s="116" t="s">
        <v>84</v>
      </c>
      <c r="B83" s="194" t="s">
        <v>156</v>
      </c>
      <c r="C83" s="194"/>
      <c r="D83" s="194"/>
      <c r="E83" s="194"/>
      <c r="F83" s="194"/>
      <c r="G83" s="194"/>
      <c r="H83" s="194"/>
      <c r="I83" s="194"/>
      <c r="J83" s="194"/>
      <c r="K83" s="194"/>
      <c r="L83" s="194"/>
    </row>
    <row r="85" spans="1:12" ht="23.25" customHeight="1" x14ac:dyDescent="0.2">
      <c r="A85" s="201"/>
      <c r="B85" s="201"/>
      <c r="C85" s="201"/>
      <c r="D85" s="108"/>
      <c r="E85" s="201"/>
      <c r="F85" s="201"/>
      <c r="G85" s="201"/>
      <c r="H85" s="201"/>
      <c r="I85" s="201"/>
      <c r="K85" s="201"/>
      <c r="L85" s="201"/>
    </row>
    <row r="86" spans="1:12" s="121" customFormat="1" ht="30.75" customHeight="1" x14ac:dyDescent="0.2">
      <c r="A86" s="202" t="s">
        <v>112</v>
      </c>
      <c r="B86" s="203"/>
      <c r="C86" s="203"/>
      <c r="E86" s="204" t="s">
        <v>89</v>
      </c>
      <c r="F86" s="204"/>
      <c r="G86" s="204"/>
      <c r="H86" s="204"/>
      <c r="I86" s="204"/>
      <c r="K86" s="204" t="s">
        <v>64</v>
      </c>
      <c r="L86" s="204"/>
    </row>
    <row r="88" spans="1:12" ht="140.25" customHeight="1" x14ac:dyDescent="0.2">
      <c r="A88" s="198" t="s">
        <v>164</v>
      </c>
      <c r="B88" s="199"/>
      <c r="C88" s="199"/>
      <c r="D88" s="199"/>
      <c r="E88" s="199"/>
      <c r="F88" s="199"/>
      <c r="G88" s="199"/>
      <c r="H88" s="199"/>
      <c r="I88" s="199"/>
      <c r="J88" s="199"/>
      <c r="K88" s="199"/>
      <c r="L88" s="199"/>
    </row>
  </sheetData>
  <sheetProtection selectLockedCells="1"/>
  <mergeCells count="87">
    <mergeCell ref="A1:L1"/>
    <mergeCell ref="K30:L30"/>
    <mergeCell ref="A30:F30"/>
    <mergeCell ref="B15:C15"/>
    <mergeCell ref="E14:L14"/>
    <mergeCell ref="A25:L25"/>
    <mergeCell ref="B6:L6"/>
    <mergeCell ref="B7:L7"/>
    <mergeCell ref="B5:F5"/>
    <mergeCell ref="A28:L28"/>
    <mergeCell ref="F15:H15"/>
    <mergeCell ref="J15:L15"/>
    <mergeCell ref="A3:L3"/>
    <mergeCell ref="J18:L18"/>
    <mergeCell ref="C10:L10"/>
    <mergeCell ref="B8:L8"/>
    <mergeCell ref="A61:L61"/>
    <mergeCell ref="B75:L75"/>
    <mergeCell ref="B76:L76"/>
    <mergeCell ref="H48:L48"/>
    <mergeCell ref="B80:L80"/>
    <mergeCell ref="B79:L79"/>
    <mergeCell ref="A64:I64"/>
    <mergeCell ref="K64:L64"/>
    <mergeCell ref="C78:L78"/>
    <mergeCell ref="E66:G66"/>
    <mergeCell ref="C68:D68"/>
    <mergeCell ref="C67:D67"/>
    <mergeCell ref="C66:D66"/>
    <mergeCell ref="E67:G67"/>
    <mergeCell ref="E68:G68"/>
    <mergeCell ref="B55:F55"/>
    <mergeCell ref="B58:H58"/>
    <mergeCell ref="H47:L47"/>
    <mergeCell ref="H46:L46"/>
    <mergeCell ref="A45:F45"/>
    <mergeCell ref="A53:I53"/>
    <mergeCell ref="A52:B52"/>
    <mergeCell ref="C52:L52"/>
    <mergeCell ref="D50:E50"/>
    <mergeCell ref="H45:L45"/>
    <mergeCell ref="A49:F49"/>
    <mergeCell ref="H49:L49"/>
    <mergeCell ref="K53:L53"/>
    <mergeCell ref="A88:L88"/>
    <mergeCell ref="B83:L83"/>
    <mergeCell ref="B82:L82"/>
    <mergeCell ref="A85:C85"/>
    <mergeCell ref="K85:L85"/>
    <mergeCell ref="E85:I85"/>
    <mergeCell ref="A86:C86"/>
    <mergeCell ref="E86:I86"/>
    <mergeCell ref="K86:L86"/>
    <mergeCell ref="B81:L81"/>
    <mergeCell ref="A63:I63"/>
    <mergeCell ref="K63:L63"/>
    <mergeCell ref="C77:L77"/>
    <mergeCell ref="A72:L72"/>
    <mergeCell ref="A65:L65"/>
    <mergeCell ref="A73:L73"/>
    <mergeCell ref="B9:L9"/>
    <mergeCell ref="A10:B10"/>
    <mergeCell ref="A12:E12"/>
    <mergeCell ref="F12:L12"/>
    <mergeCell ref="A50:C50"/>
    <mergeCell ref="A36:B36"/>
    <mergeCell ref="G32:H32"/>
    <mergeCell ref="H43:L43"/>
    <mergeCell ref="H44:L44"/>
    <mergeCell ref="K38:L38"/>
    <mergeCell ref="H42:L42"/>
    <mergeCell ref="A16:B16"/>
    <mergeCell ref="B18:C18"/>
    <mergeCell ref="H41:L41"/>
    <mergeCell ref="I34:J34"/>
    <mergeCell ref="K33:L33"/>
    <mergeCell ref="B39:H39"/>
    <mergeCell ref="C16:L16"/>
    <mergeCell ref="E17:L17"/>
    <mergeCell ref="F18:H18"/>
    <mergeCell ref="D20:H20"/>
    <mergeCell ref="D22:H22"/>
    <mergeCell ref="A27:L27"/>
    <mergeCell ref="A29:L29"/>
    <mergeCell ref="C38:H38"/>
    <mergeCell ref="C36:L36"/>
    <mergeCell ref="K34:L34"/>
  </mergeCells>
  <hyperlinks>
    <hyperlink ref="K64:L64" location="'Space Justification'!A1" display="Click Here for Space Justification Form" xr:uid="{00000000-0004-0000-0100-000000000000}"/>
  </hyperlinks>
  <printOptions horizontalCentered="1"/>
  <pageMargins left="0.25" right="0.25" top="0.75" bottom="0.75" header="0.3" footer="0.3"/>
  <pageSetup scale="96" fitToHeight="0" orientation="portrait" r:id="rId1"/>
  <headerFooter>
    <oddFooter>&amp;L&amp;8Public Works Division | Leasing Services
Space Request Form
Revised 02.25.22&amp;C&amp;8Page &amp;P of &amp;N</oddFooter>
  </headerFooter>
  <rowBreaks count="2" manualBreakCount="2">
    <brk id="36" max="16383" man="1"/>
    <brk id="6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macro="[0]!CheckBox3_Click">
                <anchor moveWithCells="1">
                  <from>
                    <xdr:col>0</xdr:col>
                    <xdr:colOff>390525</xdr:colOff>
                    <xdr:row>3</xdr:row>
                    <xdr:rowOff>9525</xdr:rowOff>
                  </from>
                  <to>
                    <xdr:col>0</xdr:col>
                    <xdr:colOff>676275</xdr:colOff>
                    <xdr:row>5</xdr:row>
                    <xdr:rowOff>38100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390525</xdr:colOff>
                    <xdr:row>4</xdr:row>
                    <xdr:rowOff>142875</xdr:rowOff>
                  </from>
                  <to>
                    <xdr:col>0</xdr:col>
                    <xdr:colOff>619125</xdr:colOff>
                    <xdr:row>6</xdr:row>
                    <xdr:rowOff>38100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0</xdr:col>
                    <xdr:colOff>390525</xdr:colOff>
                    <xdr:row>5</xdr:row>
                    <xdr:rowOff>152400</xdr:rowOff>
                  </from>
                  <to>
                    <xdr:col>0</xdr:col>
                    <xdr:colOff>647700</xdr:colOff>
                    <xdr:row>7</xdr:row>
                    <xdr:rowOff>47625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390525</xdr:colOff>
                    <xdr:row>7</xdr:row>
                    <xdr:rowOff>142875</xdr:rowOff>
                  </from>
                  <to>
                    <xdr:col>0</xdr:col>
                    <xdr:colOff>657225</xdr:colOff>
                    <xdr:row>9</xdr:row>
                    <xdr:rowOff>38100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390525</xdr:colOff>
                    <xdr:row>6</xdr:row>
                    <xdr:rowOff>142875</xdr:rowOff>
                  </from>
                  <to>
                    <xdr:col>0</xdr:col>
                    <xdr:colOff>638175</xdr:colOff>
                    <xdr:row>8</xdr:row>
                    <xdr:rowOff>38100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8</xdr:col>
                    <xdr:colOff>247650</xdr:colOff>
                    <xdr:row>29</xdr:row>
                    <xdr:rowOff>238125</xdr:rowOff>
                  </from>
                  <to>
                    <xdr:col>8</xdr:col>
                    <xdr:colOff>485775</xdr:colOff>
                    <xdr:row>31</xdr:row>
                    <xdr:rowOff>19050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10</xdr:col>
                    <xdr:colOff>295275</xdr:colOff>
                    <xdr:row>29</xdr:row>
                    <xdr:rowOff>228600</xdr:rowOff>
                  </from>
                  <to>
                    <xdr:col>10</xdr:col>
                    <xdr:colOff>533400</xdr:colOff>
                    <xdr:row>31</xdr:row>
                    <xdr:rowOff>9525</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0</xdr:col>
                    <xdr:colOff>476250</xdr:colOff>
                    <xdr:row>55</xdr:row>
                    <xdr:rowOff>161925</xdr:rowOff>
                  </from>
                  <to>
                    <xdr:col>0</xdr:col>
                    <xdr:colOff>704850</xdr:colOff>
                    <xdr:row>57</xdr:row>
                    <xdr:rowOff>28575</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0</xdr:col>
                    <xdr:colOff>476250</xdr:colOff>
                    <xdr:row>53</xdr:row>
                    <xdr:rowOff>200025</xdr:rowOff>
                  </from>
                  <to>
                    <xdr:col>0</xdr:col>
                    <xdr:colOff>733425</xdr:colOff>
                    <xdr:row>55</xdr:row>
                    <xdr:rowOff>0</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0</xdr:col>
                    <xdr:colOff>476250</xdr:colOff>
                    <xdr:row>54</xdr:row>
                    <xdr:rowOff>161925</xdr:rowOff>
                  </from>
                  <to>
                    <xdr:col>0</xdr:col>
                    <xdr:colOff>723900</xdr:colOff>
                    <xdr:row>56</xdr:row>
                    <xdr:rowOff>19050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0</xdr:col>
                    <xdr:colOff>476250</xdr:colOff>
                    <xdr:row>58</xdr:row>
                    <xdr:rowOff>152400</xdr:rowOff>
                  </from>
                  <to>
                    <xdr:col>0</xdr:col>
                    <xdr:colOff>733425</xdr:colOff>
                    <xdr:row>60</xdr:row>
                    <xdr:rowOff>28575</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0</xdr:col>
                    <xdr:colOff>476250</xdr:colOff>
                    <xdr:row>56</xdr:row>
                    <xdr:rowOff>152400</xdr:rowOff>
                  </from>
                  <to>
                    <xdr:col>0</xdr:col>
                    <xdr:colOff>704850</xdr:colOff>
                    <xdr:row>58</xdr:row>
                    <xdr:rowOff>28575</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1</xdr:col>
                    <xdr:colOff>447675</xdr:colOff>
                    <xdr:row>76</xdr:row>
                    <xdr:rowOff>57150</xdr:rowOff>
                  </from>
                  <to>
                    <xdr:col>1</xdr:col>
                    <xdr:colOff>676275</xdr:colOff>
                    <xdr:row>77</xdr:row>
                    <xdr:rowOff>0</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1</xdr:col>
                    <xdr:colOff>438150</xdr:colOff>
                    <xdr:row>77</xdr:row>
                    <xdr:rowOff>38100</xdr:rowOff>
                  </from>
                  <to>
                    <xdr:col>1</xdr:col>
                    <xdr:colOff>685800</xdr:colOff>
                    <xdr:row>77</xdr:row>
                    <xdr:rowOff>333375</xdr:rowOff>
                  </to>
                </anchor>
              </controlPr>
            </control>
          </mc:Choice>
        </mc:AlternateContent>
        <mc:AlternateContent xmlns:mc="http://schemas.openxmlformats.org/markup-compatibility/2006">
          <mc:Choice Requires="x14">
            <control shapeId="2070" r:id="rId18" name="Check Box 22">
              <controlPr defaultSize="0" autoFill="0" autoLine="0" autoPict="0">
                <anchor moveWithCells="1">
                  <from>
                    <xdr:col>5</xdr:col>
                    <xdr:colOff>228600</xdr:colOff>
                    <xdr:row>32</xdr:row>
                    <xdr:rowOff>219075</xdr:rowOff>
                  </from>
                  <to>
                    <xdr:col>5</xdr:col>
                    <xdr:colOff>466725</xdr:colOff>
                    <xdr:row>34</xdr:row>
                    <xdr:rowOff>19050</xdr:rowOff>
                  </to>
                </anchor>
              </controlPr>
            </control>
          </mc:Choice>
        </mc:AlternateContent>
        <mc:AlternateContent xmlns:mc="http://schemas.openxmlformats.org/markup-compatibility/2006">
          <mc:Choice Requires="x14">
            <control shapeId="2071" r:id="rId19" name="Check Box 23">
              <controlPr defaultSize="0" autoFill="0" autoLine="0" autoPict="0">
                <anchor moveWithCells="1">
                  <from>
                    <xdr:col>7</xdr:col>
                    <xdr:colOff>57150</xdr:colOff>
                    <xdr:row>32</xdr:row>
                    <xdr:rowOff>209550</xdr:rowOff>
                  </from>
                  <to>
                    <xdr:col>7</xdr:col>
                    <xdr:colOff>304800</xdr:colOff>
                    <xdr:row>34</xdr:row>
                    <xdr:rowOff>9525</xdr:rowOff>
                  </to>
                </anchor>
              </controlPr>
            </control>
          </mc:Choice>
        </mc:AlternateContent>
        <mc:AlternateContent xmlns:mc="http://schemas.openxmlformats.org/markup-compatibility/2006">
          <mc:Choice Requires="x14">
            <control shapeId="2074" r:id="rId20" name="Check Box 26">
              <controlPr defaultSize="0" autoFill="0" autoLine="0" autoPict="0">
                <anchor moveWithCells="1">
                  <from>
                    <xdr:col>0</xdr:col>
                    <xdr:colOff>476250</xdr:colOff>
                    <xdr:row>57</xdr:row>
                    <xdr:rowOff>152400</xdr:rowOff>
                  </from>
                  <to>
                    <xdr:col>0</xdr:col>
                    <xdr:colOff>704850</xdr:colOff>
                    <xdr:row>59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73"/>
  <sheetViews>
    <sheetView workbookViewId="0">
      <selection activeCell="O63" sqref="O63"/>
    </sheetView>
  </sheetViews>
  <sheetFormatPr defaultRowHeight="12.75" x14ac:dyDescent="0.2"/>
  <cols>
    <col min="1" max="1" width="34.5703125" customWidth="1"/>
    <col min="2" max="2" width="9" style="1" customWidth="1"/>
    <col min="3" max="9" width="5.28515625" style="1" customWidth="1"/>
    <col min="10" max="10" width="17.28515625" style="1" customWidth="1"/>
    <col min="11" max="11" width="16" style="1" customWidth="1"/>
    <col min="13" max="13" width="28" customWidth="1"/>
  </cols>
  <sheetData>
    <row r="1" spans="1:13" ht="23.25" customHeight="1" thickBot="1" x14ac:dyDescent="0.3">
      <c r="A1" s="260" t="s">
        <v>4</v>
      </c>
      <c r="B1" s="261"/>
      <c r="C1" s="261"/>
      <c r="D1" s="261"/>
      <c r="E1" s="261"/>
      <c r="F1" s="261"/>
      <c r="G1" s="261"/>
      <c r="H1" s="261"/>
      <c r="I1" s="261"/>
      <c r="J1" s="261"/>
      <c r="K1" s="261"/>
      <c r="L1" s="262"/>
    </row>
    <row r="2" spans="1:13" ht="15.75" thickBot="1" x14ac:dyDescent="0.25">
      <c r="A2" s="47" t="s">
        <v>6</v>
      </c>
      <c r="B2" s="283"/>
      <c r="C2" s="284"/>
      <c r="D2" s="284"/>
      <c r="E2" s="284"/>
      <c r="F2" s="284"/>
      <c r="G2" s="284"/>
      <c r="H2" s="284"/>
      <c r="I2" s="284"/>
      <c r="J2" s="284"/>
      <c r="K2" s="284"/>
      <c r="L2" s="285"/>
    </row>
    <row r="3" spans="1:13" ht="14.25" thickBot="1" x14ac:dyDescent="0.25">
      <c r="A3" s="269" t="s">
        <v>70</v>
      </c>
      <c r="B3" s="270"/>
      <c r="C3" s="270"/>
      <c r="D3" s="270"/>
      <c r="E3" s="270"/>
      <c r="F3" s="270"/>
      <c r="G3" s="270"/>
      <c r="H3" s="270"/>
      <c r="I3" s="270"/>
      <c r="J3" s="270"/>
      <c r="K3" s="270"/>
      <c r="L3" s="270"/>
      <c r="M3" s="89" t="s">
        <v>25</v>
      </c>
    </row>
    <row r="4" spans="1:13" ht="3" customHeight="1" thickBot="1" x14ac:dyDescent="0.3">
      <c r="A4" s="4"/>
      <c r="B4" s="5"/>
      <c r="C4" s="3"/>
      <c r="D4" s="3"/>
      <c r="E4" s="3"/>
      <c r="F4" s="3"/>
      <c r="G4" s="3"/>
      <c r="H4" s="3"/>
      <c r="I4" s="3"/>
      <c r="J4" s="6"/>
      <c r="K4" s="6"/>
      <c r="L4" s="49"/>
      <c r="M4" s="90"/>
    </row>
    <row r="5" spans="1:13" ht="3" customHeight="1" thickBot="1" x14ac:dyDescent="0.3">
      <c r="A5" s="29"/>
      <c r="B5" s="30"/>
      <c r="C5" s="23"/>
      <c r="D5" s="23"/>
      <c r="E5" s="23"/>
      <c r="F5" s="23"/>
      <c r="G5" s="23"/>
      <c r="H5" s="23"/>
      <c r="I5" s="23"/>
      <c r="J5" s="31"/>
      <c r="K5" s="31"/>
      <c r="L5" s="50"/>
      <c r="M5" s="90"/>
    </row>
    <row r="6" spans="1:13" ht="25.5" customHeight="1" thickBot="1" x14ac:dyDescent="0.25">
      <c r="A6" s="38" t="s">
        <v>48</v>
      </c>
      <c r="B6" s="39" t="s">
        <v>1</v>
      </c>
      <c r="C6" s="39">
        <v>300</v>
      </c>
      <c r="D6" s="39">
        <v>250</v>
      </c>
      <c r="E6" s="39">
        <v>200</v>
      </c>
      <c r="F6" s="39">
        <v>170</v>
      </c>
      <c r="G6" s="39">
        <v>130</v>
      </c>
      <c r="H6" s="39">
        <v>100</v>
      </c>
      <c r="I6" s="39" t="s">
        <v>3</v>
      </c>
      <c r="J6" s="39" t="s">
        <v>0</v>
      </c>
      <c r="K6" s="39" t="s">
        <v>9</v>
      </c>
      <c r="L6" s="51" t="s">
        <v>7</v>
      </c>
      <c r="M6" s="91" t="s">
        <v>26</v>
      </c>
    </row>
    <row r="7" spans="1:13" ht="12.75" customHeight="1" thickTop="1" x14ac:dyDescent="0.2">
      <c r="A7" s="35" t="s">
        <v>18</v>
      </c>
      <c r="B7" s="36" t="s">
        <v>24</v>
      </c>
      <c r="C7" s="66"/>
      <c r="D7" s="37"/>
      <c r="E7" s="37"/>
      <c r="F7" s="37"/>
      <c r="G7" s="37"/>
      <c r="H7" s="37"/>
      <c r="I7" s="37"/>
      <c r="J7" s="70"/>
      <c r="K7" s="94">
        <f>C7*C6</f>
        <v>0</v>
      </c>
      <c r="L7" s="52">
        <f>SUM(C7:J7)</f>
        <v>0</v>
      </c>
      <c r="M7" s="92"/>
    </row>
    <row r="8" spans="1:13" ht="14.25" x14ac:dyDescent="0.2">
      <c r="A8" s="32" t="s">
        <v>19</v>
      </c>
      <c r="B8" s="34" t="s">
        <v>24</v>
      </c>
      <c r="C8" s="33"/>
      <c r="D8" s="67"/>
      <c r="E8" s="33"/>
      <c r="F8" s="33"/>
      <c r="G8" s="33"/>
      <c r="H8" s="33"/>
      <c r="I8" s="33"/>
      <c r="J8" s="71"/>
      <c r="K8" s="95">
        <f>D8*D6</f>
        <v>0</v>
      </c>
      <c r="L8" s="53">
        <f t="shared" ref="L8:L21" si="0">SUM(C8:J8)</f>
        <v>0</v>
      </c>
      <c r="M8" s="92"/>
    </row>
    <row r="9" spans="1:13" ht="14.25" x14ac:dyDescent="0.2">
      <c r="A9" s="32" t="s">
        <v>17</v>
      </c>
      <c r="B9" s="34" t="s">
        <v>24</v>
      </c>
      <c r="C9" s="33"/>
      <c r="D9" s="33"/>
      <c r="E9" s="67"/>
      <c r="F9" s="33"/>
      <c r="G9" s="33"/>
      <c r="H9" s="33"/>
      <c r="I9" s="33"/>
      <c r="J9" s="71"/>
      <c r="K9" s="95">
        <f>E9*E6</f>
        <v>0</v>
      </c>
      <c r="L9" s="53">
        <f t="shared" si="0"/>
        <v>0</v>
      </c>
      <c r="M9" s="92"/>
    </row>
    <row r="10" spans="1:13" ht="14.25" x14ac:dyDescent="0.2">
      <c r="A10" s="32" t="s">
        <v>20</v>
      </c>
      <c r="B10" s="34" t="s">
        <v>24</v>
      </c>
      <c r="C10" s="33"/>
      <c r="D10" s="33"/>
      <c r="E10" s="33"/>
      <c r="F10" s="67"/>
      <c r="G10" s="33"/>
      <c r="H10" s="33"/>
      <c r="I10" s="33"/>
      <c r="J10" s="71"/>
      <c r="K10" s="95">
        <f t="shared" ref="K10:K21" si="1">D10*$D$6+E10*$E$6+F10*$F$6+G10*$G$6+H10*$H$6+I10*90</f>
        <v>0</v>
      </c>
      <c r="L10" s="53">
        <f t="shared" si="0"/>
        <v>0</v>
      </c>
      <c r="M10" s="92"/>
    </row>
    <row r="11" spans="1:13" x14ac:dyDescent="0.2">
      <c r="A11" s="32" t="s">
        <v>21</v>
      </c>
      <c r="B11" s="2"/>
      <c r="C11" s="33"/>
      <c r="D11" s="33"/>
      <c r="E11" s="33"/>
      <c r="F11" s="33"/>
      <c r="G11" s="67"/>
      <c r="H11" s="33"/>
      <c r="I11" s="33"/>
      <c r="J11" s="71"/>
      <c r="K11" s="95">
        <f>G11*G6</f>
        <v>0</v>
      </c>
      <c r="L11" s="53">
        <f t="shared" si="0"/>
        <v>0</v>
      </c>
      <c r="M11" s="92"/>
    </row>
    <row r="12" spans="1:13" x14ac:dyDescent="0.2">
      <c r="A12" s="32" t="s">
        <v>22</v>
      </c>
      <c r="B12" s="2"/>
      <c r="C12" s="33"/>
      <c r="D12" s="33"/>
      <c r="E12" s="33"/>
      <c r="F12" s="33"/>
      <c r="G12" s="33"/>
      <c r="H12" s="67"/>
      <c r="I12" s="33"/>
      <c r="J12" s="71"/>
      <c r="K12" s="95">
        <f>H12*H6</f>
        <v>0</v>
      </c>
      <c r="L12" s="53">
        <f t="shared" si="0"/>
        <v>0</v>
      </c>
      <c r="M12" s="92"/>
    </row>
    <row r="13" spans="1:13" x14ac:dyDescent="0.2">
      <c r="A13" s="16" t="s">
        <v>23</v>
      </c>
      <c r="B13" s="2"/>
      <c r="C13" s="33"/>
      <c r="D13" s="33"/>
      <c r="E13" s="33"/>
      <c r="F13" s="33"/>
      <c r="G13" s="33"/>
      <c r="H13" s="33"/>
      <c r="I13" s="67"/>
      <c r="J13" s="71"/>
      <c r="K13" s="95">
        <f>I13*90</f>
        <v>0</v>
      </c>
      <c r="L13" s="53">
        <f t="shared" si="0"/>
        <v>0</v>
      </c>
      <c r="M13" s="92"/>
    </row>
    <row r="14" spans="1:13" x14ac:dyDescent="0.2">
      <c r="A14" s="43"/>
      <c r="B14" s="41"/>
      <c r="C14" s="40"/>
      <c r="D14" s="40"/>
      <c r="E14" s="40"/>
      <c r="F14" s="40"/>
      <c r="G14" s="40"/>
      <c r="H14" s="40"/>
      <c r="I14" s="40"/>
      <c r="J14" s="71"/>
      <c r="K14" s="95">
        <f t="shared" si="1"/>
        <v>0</v>
      </c>
      <c r="L14" s="53">
        <f t="shared" si="0"/>
        <v>0</v>
      </c>
      <c r="M14" s="92"/>
    </row>
    <row r="15" spans="1:13" x14ac:dyDescent="0.2">
      <c r="A15" s="43"/>
      <c r="B15" s="41"/>
      <c r="C15" s="40"/>
      <c r="D15" s="40"/>
      <c r="E15" s="40"/>
      <c r="F15" s="40"/>
      <c r="G15" s="40"/>
      <c r="H15" s="40"/>
      <c r="I15" s="40"/>
      <c r="J15" s="71"/>
      <c r="K15" s="95">
        <f t="shared" si="1"/>
        <v>0</v>
      </c>
      <c r="L15" s="54">
        <f>SUM(C15:J15)</f>
        <v>0</v>
      </c>
      <c r="M15" s="92"/>
    </row>
    <row r="16" spans="1:13" x14ac:dyDescent="0.2">
      <c r="A16" s="44"/>
      <c r="B16" s="41"/>
      <c r="C16" s="40"/>
      <c r="D16" s="40"/>
      <c r="E16" s="40"/>
      <c r="F16" s="40"/>
      <c r="G16" s="40"/>
      <c r="H16" s="40"/>
      <c r="I16" s="40"/>
      <c r="J16" s="71"/>
      <c r="K16" s="95">
        <f t="shared" si="1"/>
        <v>0</v>
      </c>
      <c r="L16" s="53">
        <f t="shared" si="0"/>
        <v>0</v>
      </c>
      <c r="M16" s="92"/>
    </row>
    <row r="17" spans="1:13" x14ac:dyDescent="0.2">
      <c r="A17" s="43"/>
      <c r="B17" s="41"/>
      <c r="C17" s="40"/>
      <c r="D17" s="40"/>
      <c r="E17" s="40"/>
      <c r="F17" s="40"/>
      <c r="G17" s="40"/>
      <c r="H17" s="40"/>
      <c r="I17" s="40"/>
      <c r="J17" s="71"/>
      <c r="K17" s="95">
        <f t="shared" si="1"/>
        <v>0</v>
      </c>
      <c r="L17" s="53">
        <f t="shared" si="0"/>
        <v>0</v>
      </c>
      <c r="M17" s="92"/>
    </row>
    <row r="18" spans="1:13" x14ac:dyDescent="0.2">
      <c r="A18" s="44"/>
      <c r="B18" s="41"/>
      <c r="C18" s="40"/>
      <c r="D18" s="40"/>
      <c r="E18" s="40"/>
      <c r="F18" s="40"/>
      <c r="G18" s="40"/>
      <c r="H18" s="40"/>
      <c r="I18" s="40"/>
      <c r="J18" s="71"/>
      <c r="K18" s="95">
        <f t="shared" si="1"/>
        <v>0</v>
      </c>
      <c r="L18" s="53">
        <f t="shared" si="0"/>
        <v>0</v>
      </c>
      <c r="M18" s="92"/>
    </row>
    <row r="19" spans="1:13" x14ac:dyDescent="0.2">
      <c r="A19" s="43"/>
      <c r="B19" s="41"/>
      <c r="C19" s="40"/>
      <c r="D19" s="40"/>
      <c r="E19" s="40"/>
      <c r="F19" s="40"/>
      <c r="G19" s="40"/>
      <c r="H19" s="40"/>
      <c r="I19" s="40"/>
      <c r="J19" s="71"/>
      <c r="K19" s="95">
        <f t="shared" si="1"/>
        <v>0</v>
      </c>
      <c r="L19" s="53">
        <f t="shared" si="0"/>
        <v>0</v>
      </c>
      <c r="M19" s="92"/>
    </row>
    <row r="20" spans="1:13" x14ac:dyDescent="0.2">
      <c r="A20" s="43"/>
      <c r="B20" s="41"/>
      <c r="C20" s="40"/>
      <c r="D20" s="40"/>
      <c r="E20" s="40"/>
      <c r="F20" s="40"/>
      <c r="G20" s="40"/>
      <c r="H20" s="40"/>
      <c r="I20" s="40"/>
      <c r="J20" s="71"/>
      <c r="K20" s="95">
        <f t="shared" si="1"/>
        <v>0</v>
      </c>
      <c r="L20" s="53">
        <f t="shared" si="0"/>
        <v>0</v>
      </c>
      <c r="M20" s="92"/>
    </row>
    <row r="21" spans="1:13" ht="12.75" customHeight="1" thickBot="1" x14ac:dyDescent="0.25">
      <c r="A21" s="43"/>
      <c r="B21" s="41"/>
      <c r="C21" s="40"/>
      <c r="D21" s="40"/>
      <c r="E21" s="40"/>
      <c r="F21" s="40"/>
      <c r="G21" s="45"/>
      <c r="H21" s="45"/>
      <c r="I21" s="45"/>
      <c r="J21" s="72"/>
      <c r="K21" s="96">
        <f t="shared" si="1"/>
        <v>0</v>
      </c>
      <c r="L21" s="55">
        <f t="shared" si="0"/>
        <v>0</v>
      </c>
      <c r="M21" s="92"/>
    </row>
    <row r="22" spans="1:13" ht="13.5" thickBot="1" x14ac:dyDescent="0.25">
      <c r="A22" s="17"/>
      <c r="B22" s="18"/>
      <c r="C22" s="18"/>
      <c r="D22" s="18"/>
      <c r="E22" s="18"/>
      <c r="F22" s="18"/>
      <c r="G22" s="274" t="s">
        <v>15</v>
      </c>
      <c r="H22" s="275"/>
      <c r="I22" s="275"/>
      <c r="J22" s="276"/>
      <c r="K22" s="97">
        <f>SUM(K7:K21)</f>
        <v>0</v>
      </c>
      <c r="L22" s="99">
        <f>SUM(L7:L21)</f>
        <v>0</v>
      </c>
      <c r="M22" s="92"/>
    </row>
    <row r="23" spans="1:13" ht="13.5" thickBot="1" x14ac:dyDescent="0.25">
      <c r="A23" s="263" t="s">
        <v>5</v>
      </c>
      <c r="B23" s="264"/>
      <c r="C23" s="265"/>
      <c r="D23" s="265"/>
      <c r="E23" s="265"/>
      <c r="F23" s="265"/>
      <c r="G23" s="265"/>
      <c r="H23" s="265"/>
      <c r="I23" s="265"/>
      <c r="J23" s="265"/>
      <c r="K23" s="98"/>
      <c r="L23" s="56"/>
      <c r="M23" s="92"/>
    </row>
    <row r="24" spans="1:13" ht="14.25" thickBot="1" x14ac:dyDescent="0.25">
      <c r="A24" s="19" t="s">
        <v>72</v>
      </c>
      <c r="B24" s="69"/>
      <c r="C24" s="68"/>
      <c r="D24" s="8"/>
      <c r="E24" s="8"/>
      <c r="F24" s="8"/>
      <c r="G24" s="8"/>
      <c r="H24" s="8"/>
      <c r="I24" s="8"/>
      <c r="J24" s="8"/>
      <c r="K24" s="95">
        <f>B24*20</f>
        <v>0</v>
      </c>
      <c r="L24" s="57"/>
      <c r="M24" s="92"/>
    </row>
    <row r="25" spans="1:13" ht="15" thickBot="1" x14ac:dyDescent="0.25">
      <c r="A25" s="13" t="s">
        <v>49</v>
      </c>
      <c r="B25" s="248" t="s">
        <v>8</v>
      </c>
      <c r="C25" s="249"/>
      <c r="D25" s="249"/>
      <c r="E25" s="249"/>
      <c r="F25" s="249"/>
      <c r="G25" s="249"/>
      <c r="H25" s="250"/>
      <c r="I25" s="251"/>
      <c r="J25" s="8"/>
      <c r="K25" s="95">
        <f>H25*10</f>
        <v>0</v>
      </c>
      <c r="L25" s="57"/>
      <c r="M25" s="92"/>
    </row>
    <row r="26" spans="1:13" ht="15" customHeight="1" thickBot="1" x14ac:dyDescent="0.25">
      <c r="A26" s="19" t="s">
        <v>50</v>
      </c>
      <c r="B26" s="249" t="s">
        <v>10</v>
      </c>
      <c r="C26" s="249"/>
      <c r="D26" s="249"/>
      <c r="E26" s="249"/>
      <c r="F26" s="249"/>
      <c r="G26" s="249"/>
      <c r="H26" s="250"/>
      <c r="I26" s="251"/>
      <c r="J26" s="8"/>
      <c r="K26" s="95">
        <f>H26*50</f>
        <v>0</v>
      </c>
      <c r="L26" s="57"/>
      <c r="M26" s="92"/>
    </row>
    <row r="27" spans="1:13" ht="15" customHeight="1" x14ac:dyDescent="0.2">
      <c r="A27" s="19" t="s">
        <v>51</v>
      </c>
      <c r="B27" s="48"/>
      <c r="C27" s="48"/>
      <c r="D27" s="48"/>
      <c r="E27" s="48"/>
      <c r="F27" s="8"/>
      <c r="G27" s="8"/>
      <c r="H27" s="8"/>
      <c r="I27" s="8"/>
      <c r="J27" s="8"/>
      <c r="K27" s="8"/>
      <c r="L27" s="57"/>
      <c r="M27" s="92"/>
    </row>
    <row r="28" spans="1:13" ht="13.5" x14ac:dyDescent="0.2">
      <c r="A28" s="255" t="s">
        <v>53</v>
      </c>
      <c r="B28" s="256"/>
      <c r="C28" s="7"/>
      <c r="D28" s="7"/>
      <c r="E28" s="7"/>
      <c r="F28" s="7"/>
      <c r="G28" s="7"/>
      <c r="H28" s="7"/>
      <c r="I28" s="7"/>
      <c r="J28" s="9"/>
      <c r="K28" s="41"/>
      <c r="L28" s="58"/>
      <c r="M28" s="92"/>
    </row>
    <row r="29" spans="1:13" x14ac:dyDescent="0.2">
      <c r="A29" s="233"/>
      <c r="B29" s="234"/>
      <c r="C29" s="234"/>
      <c r="D29" s="234"/>
      <c r="E29" s="234"/>
      <c r="F29" s="234"/>
      <c r="G29" s="234"/>
      <c r="H29" s="234"/>
      <c r="I29" s="234"/>
      <c r="J29" s="235"/>
      <c r="K29" s="71"/>
      <c r="L29" s="75"/>
      <c r="M29" s="92"/>
    </row>
    <row r="30" spans="1:13" x14ac:dyDescent="0.2">
      <c r="A30" s="233"/>
      <c r="B30" s="234"/>
      <c r="C30" s="234"/>
      <c r="D30" s="234"/>
      <c r="E30" s="234"/>
      <c r="F30" s="234"/>
      <c r="G30" s="234"/>
      <c r="H30" s="234"/>
      <c r="I30" s="234"/>
      <c r="J30" s="235"/>
      <c r="K30" s="71"/>
      <c r="L30" s="75"/>
      <c r="M30" s="92"/>
    </row>
    <row r="31" spans="1:13" x14ac:dyDescent="0.2">
      <c r="A31" s="233"/>
      <c r="B31" s="234"/>
      <c r="C31" s="234"/>
      <c r="D31" s="234"/>
      <c r="E31" s="234"/>
      <c r="F31" s="234"/>
      <c r="G31" s="234"/>
      <c r="H31" s="234"/>
      <c r="I31" s="234"/>
      <c r="J31" s="235"/>
      <c r="K31" s="71"/>
      <c r="L31" s="75"/>
      <c r="M31" s="92"/>
    </row>
    <row r="32" spans="1:13" x14ac:dyDescent="0.2">
      <c r="A32" s="233"/>
      <c r="B32" s="234"/>
      <c r="C32" s="234"/>
      <c r="D32" s="234"/>
      <c r="E32" s="234"/>
      <c r="F32" s="234"/>
      <c r="G32" s="234"/>
      <c r="H32" s="234"/>
      <c r="I32" s="234"/>
      <c r="J32" s="235"/>
      <c r="K32" s="71"/>
      <c r="L32" s="75"/>
      <c r="M32" s="92"/>
    </row>
    <row r="33" spans="1:13" x14ac:dyDescent="0.2">
      <c r="A33" s="233"/>
      <c r="B33" s="234"/>
      <c r="C33" s="234"/>
      <c r="D33" s="234"/>
      <c r="E33" s="234"/>
      <c r="F33" s="234"/>
      <c r="G33" s="243"/>
      <c r="H33" s="243"/>
      <c r="I33" s="243"/>
      <c r="J33" s="244"/>
      <c r="K33" s="71"/>
      <c r="L33" s="75"/>
      <c r="M33" s="92"/>
    </row>
    <row r="34" spans="1:13" ht="15" customHeight="1" x14ac:dyDescent="0.2">
      <c r="A34" s="233"/>
      <c r="B34" s="234"/>
      <c r="C34" s="234"/>
      <c r="D34" s="234"/>
      <c r="E34" s="234"/>
      <c r="F34" s="234"/>
      <c r="G34" s="234"/>
      <c r="H34" s="234"/>
      <c r="I34" s="234"/>
      <c r="J34" s="235"/>
      <c r="K34" s="71"/>
      <c r="L34" s="75"/>
      <c r="M34" s="92"/>
    </row>
    <row r="35" spans="1:13" x14ac:dyDescent="0.2">
      <c r="A35" s="233"/>
      <c r="B35" s="234"/>
      <c r="C35" s="234"/>
      <c r="D35" s="234"/>
      <c r="E35" s="234"/>
      <c r="F35" s="234"/>
      <c r="G35" s="234"/>
      <c r="H35" s="234"/>
      <c r="I35" s="234"/>
      <c r="J35" s="235"/>
      <c r="K35" s="71"/>
      <c r="L35" s="75"/>
      <c r="M35" s="92"/>
    </row>
    <row r="36" spans="1:13" ht="13.5" thickBot="1" x14ac:dyDescent="0.25">
      <c r="A36" s="60"/>
      <c r="B36" s="61"/>
      <c r="C36" s="61"/>
      <c r="D36" s="61"/>
      <c r="E36" s="61"/>
      <c r="F36" s="61"/>
      <c r="G36" s="61"/>
      <c r="H36" s="61"/>
      <c r="I36" s="61"/>
      <c r="J36" s="61"/>
      <c r="K36" s="42"/>
      <c r="L36" s="58"/>
      <c r="M36" s="92"/>
    </row>
    <row r="37" spans="1:13" ht="13.5" thickBot="1" x14ac:dyDescent="0.25">
      <c r="A37" s="20"/>
      <c r="B37" s="18"/>
      <c r="C37" s="21"/>
      <c r="D37" s="21"/>
      <c r="E37" s="21"/>
      <c r="F37" s="21"/>
      <c r="G37" s="274" t="s">
        <v>12</v>
      </c>
      <c r="H37" s="275"/>
      <c r="I37" s="275"/>
      <c r="J37" s="276"/>
      <c r="K37" s="97">
        <f>SUM(K24:K36)</f>
        <v>0</v>
      </c>
      <c r="L37" s="100">
        <f>SUM(L28:L36)</f>
        <v>0</v>
      </c>
      <c r="M37" s="92"/>
    </row>
    <row r="38" spans="1:13" ht="13.5" x14ac:dyDescent="0.2">
      <c r="A38" s="263" t="s">
        <v>54</v>
      </c>
      <c r="B38" s="265"/>
      <c r="C38" s="265"/>
      <c r="D38" s="265"/>
      <c r="E38" s="265"/>
      <c r="F38" s="265"/>
      <c r="G38" s="265"/>
      <c r="H38" s="265"/>
      <c r="I38" s="265"/>
      <c r="J38" s="265"/>
      <c r="K38" s="46"/>
      <c r="L38" s="59"/>
      <c r="M38" s="92"/>
    </row>
    <row r="39" spans="1:13" x14ac:dyDescent="0.2">
      <c r="A39" s="233"/>
      <c r="B39" s="234"/>
      <c r="C39" s="234"/>
      <c r="D39" s="234"/>
      <c r="E39" s="234"/>
      <c r="F39" s="234"/>
      <c r="G39" s="234"/>
      <c r="H39" s="234"/>
      <c r="I39" s="234"/>
      <c r="J39" s="234"/>
      <c r="K39" s="73"/>
      <c r="L39" s="57"/>
      <c r="M39" s="92"/>
    </row>
    <row r="40" spans="1:13" x14ac:dyDescent="0.2">
      <c r="A40" s="233"/>
      <c r="B40" s="234"/>
      <c r="C40" s="234"/>
      <c r="D40" s="234"/>
      <c r="E40" s="234"/>
      <c r="F40" s="234"/>
      <c r="G40" s="234"/>
      <c r="H40" s="234"/>
      <c r="I40" s="234"/>
      <c r="J40" s="234"/>
      <c r="K40" s="73"/>
      <c r="L40" s="57"/>
      <c r="M40" s="92"/>
    </row>
    <row r="41" spans="1:13" x14ac:dyDescent="0.2">
      <c r="A41" s="233"/>
      <c r="B41" s="234"/>
      <c r="C41" s="234"/>
      <c r="D41" s="234"/>
      <c r="E41" s="234"/>
      <c r="F41" s="234"/>
      <c r="G41" s="234"/>
      <c r="H41" s="234"/>
      <c r="I41" s="234"/>
      <c r="J41" s="234"/>
      <c r="K41" s="73"/>
      <c r="L41" s="57"/>
      <c r="M41" s="92"/>
    </row>
    <row r="42" spans="1:13" x14ac:dyDescent="0.2">
      <c r="A42" s="233"/>
      <c r="B42" s="234"/>
      <c r="C42" s="234"/>
      <c r="D42" s="234"/>
      <c r="E42" s="234"/>
      <c r="F42" s="234"/>
      <c r="G42" s="234"/>
      <c r="H42" s="234"/>
      <c r="I42" s="234"/>
      <c r="J42" s="234"/>
      <c r="K42" s="73"/>
      <c r="L42" s="57"/>
      <c r="M42" s="92"/>
    </row>
    <row r="43" spans="1:13" x14ac:dyDescent="0.2">
      <c r="A43" s="233"/>
      <c r="B43" s="234"/>
      <c r="C43" s="234"/>
      <c r="D43" s="234"/>
      <c r="E43" s="234"/>
      <c r="F43" s="234"/>
      <c r="G43" s="234"/>
      <c r="H43" s="234"/>
      <c r="I43" s="234"/>
      <c r="J43" s="234"/>
      <c r="K43" s="73"/>
      <c r="L43" s="57"/>
      <c r="M43" s="92"/>
    </row>
    <row r="44" spans="1:13" x14ac:dyDescent="0.2">
      <c r="A44" s="233"/>
      <c r="B44" s="234"/>
      <c r="C44" s="234"/>
      <c r="D44" s="234"/>
      <c r="E44" s="234"/>
      <c r="F44" s="234"/>
      <c r="G44" s="234"/>
      <c r="H44" s="234"/>
      <c r="I44" s="234"/>
      <c r="J44" s="234"/>
      <c r="K44" s="73"/>
      <c r="L44" s="57"/>
      <c r="M44" s="92"/>
    </row>
    <row r="45" spans="1:13" x14ac:dyDescent="0.2">
      <c r="A45" s="233"/>
      <c r="B45" s="234"/>
      <c r="C45" s="234"/>
      <c r="D45" s="234"/>
      <c r="E45" s="234"/>
      <c r="F45" s="234"/>
      <c r="G45" s="234"/>
      <c r="H45" s="234"/>
      <c r="I45" s="234"/>
      <c r="J45" s="234"/>
      <c r="K45" s="73"/>
      <c r="L45" s="57"/>
      <c r="M45" s="92"/>
    </row>
    <row r="46" spans="1:13" x14ac:dyDescent="0.2">
      <c r="A46" s="233"/>
      <c r="B46" s="234"/>
      <c r="C46" s="234"/>
      <c r="D46" s="234"/>
      <c r="E46" s="234"/>
      <c r="F46" s="234"/>
      <c r="G46" s="234"/>
      <c r="H46" s="234"/>
      <c r="I46" s="234"/>
      <c r="J46" s="234"/>
      <c r="K46" s="74"/>
      <c r="L46" s="57"/>
      <c r="M46" s="92"/>
    </row>
    <row r="47" spans="1:13" ht="13.5" thickBot="1" x14ac:dyDescent="0.25">
      <c r="A47" s="14"/>
      <c r="B47" s="15"/>
      <c r="C47" s="15"/>
      <c r="D47" s="15"/>
      <c r="E47" s="15"/>
      <c r="F47" s="15"/>
      <c r="G47" s="238" t="s">
        <v>11</v>
      </c>
      <c r="H47" s="239"/>
      <c r="I47" s="239"/>
      <c r="J47" s="239"/>
      <c r="K47" s="101">
        <f>SUM(K39:K46)</f>
        <v>0</v>
      </c>
      <c r="L47" s="57"/>
      <c r="M47" s="92"/>
    </row>
    <row r="48" spans="1:13" ht="25.5" customHeight="1" thickBot="1" x14ac:dyDescent="0.25">
      <c r="A48" s="10" t="s">
        <v>56</v>
      </c>
      <c r="B48" s="11"/>
      <c r="C48" s="11"/>
      <c r="D48" s="11"/>
      <c r="E48" s="11"/>
      <c r="F48" s="12"/>
      <c r="G48" s="12"/>
      <c r="H48" s="12"/>
      <c r="I48" s="12"/>
      <c r="J48" s="12"/>
      <c r="K48" s="102">
        <f>(K22+K37+K47)*0.2</f>
        <v>0</v>
      </c>
      <c r="L48" s="57"/>
      <c r="M48" s="92"/>
    </row>
    <row r="49" spans="1:13" ht="16.5" thickBot="1" x14ac:dyDescent="0.3">
      <c r="A49" s="28"/>
      <c r="B49" s="25"/>
      <c r="C49" s="25"/>
      <c r="D49" s="25"/>
      <c r="E49" s="25"/>
      <c r="F49" s="271" t="s">
        <v>16</v>
      </c>
      <c r="G49" s="272"/>
      <c r="H49" s="272"/>
      <c r="I49" s="272"/>
      <c r="J49" s="273"/>
      <c r="K49" s="103">
        <f>K22+K37+K47+K48</f>
        <v>0</v>
      </c>
      <c r="L49" s="104">
        <f>L22+L37</f>
        <v>0</v>
      </c>
      <c r="M49" s="92"/>
    </row>
    <row r="50" spans="1:13" ht="14.25" x14ac:dyDescent="0.2">
      <c r="A50" s="22" t="s">
        <v>55</v>
      </c>
      <c r="B50" s="23"/>
      <c r="C50" s="23"/>
      <c r="D50" s="23"/>
      <c r="E50" s="23"/>
      <c r="F50" s="23"/>
      <c r="G50" s="23"/>
      <c r="H50" s="23"/>
      <c r="I50" s="23"/>
      <c r="J50" s="23"/>
      <c r="K50" s="26"/>
      <c r="L50" s="79"/>
      <c r="M50" s="93"/>
    </row>
    <row r="51" spans="1:13" ht="24" customHeight="1" x14ac:dyDescent="0.2">
      <c r="A51" s="245"/>
      <c r="B51" s="246"/>
      <c r="C51" s="246"/>
      <c r="D51" s="246"/>
      <c r="E51" s="246"/>
      <c r="F51" s="246"/>
      <c r="G51" s="246"/>
      <c r="H51" s="246"/>
      <c r="I51" s="246"/>
      <c r="J51" s="247"/>
      <c r="K51" s="76"/>
      <c r="L51" s="76"/>
      <c r="M51" s="93"/>
    </row>
    <row r="52" spans="1:13" ht="24" customHeight="1" x14ac:dyDescent="0.2">
      <c r="A52" s="240"/>
      <c r="B52" s="241"/>
      <c r="C52" s="241"/>
      <c r="D52" s="241"/>
      <c r="E52" s="241"/>
      <c r="F52" s="241"/>
      <c r="G52" s="241"/>
      <c r="H52" s="241"/>
      <c r="I52" s="241"/>
      <c r="J52" s="242"/>
      <c r="K52" s="77"/>
      <c r="L52" s="77"/>
      <c r="M52" s="93"/>
    </row>
    <row r="53" spans="1:13" ht="24" customHeight="1" x14ac:dyDescent="0.2">
      <c r="A53" s="240"/>
      <c r="B53" s="241"/>
      <c r="C53" s="241"/>
      <c r="D53" s="241"/>
      <c r="E53" s="241"/>
      <c r="F53" s="241"/>
      <c r="G53" s="241"/>
      <c r="H53" s="241"/>
      <c r="I53" s="241"/>
      <c r="J53" s="242"/>
      <c r="K53" s="77"/>
      <c r="L53" s="77"/>
      <c r="M53" s="93"/>
    </row>
    <row r="54" spans="1:13" ht="24" customHeight="1" x14ac:dyDescent="0.2">
      <c r="A54" s="240"/>
      <c r="B54" s="241"/>
      <c r="C54" s="241"/>
      <c r="D54" s="241"/>
      <c r="E54" s="241"/>
      <c r="F54" s="241"/>
      <c r="G54" s="241"/>
      <c r="H54" s="241"/>
      <c r="I54" s="241"/>
      <c r="J54" s="242"/>
      <c r="K54" s="77"/>
      <c r="L54" s="77"/>
      <c r="M54" s="93"/>
    </row>
    <row r="55" spans="1:13" ht="24" customHeight="1" x14ac:dyDescent="0.2">
      <c r="A55" s="240"/>
      <c r="B55" s="241"/>
      <c r="C55" s="241"/>
      <c r="D55" s="241"/>
      <c r="E55" s="241"/>
      <c r="F55" s="241"/>
      <c r="G55" s="241"/>
      <c r="H55" s="241"/>
      <c r="I55" s="241"/>
      <c r="J55" s="242"/>
      <c r="K55" s="77"/>
      <c r="L55" s="77"/>
      <c r="M55" s="93"/>
    </row>
    <row r="56" spans="1:13" ht="24" customHeight="1" thickBot="1" x14ac:dyDescent="0.25">
      <c r="A56" s="240"/>
      <c r="B56" s="241"/>
      <c r="C56" s="241"/>
      <c r="D56" s="241"/>
      <c r="E56" s="241"/>
      <c r="F56" s="241"/>
      <c r="G56" s="241"/>
      <c r="H56" s="241"/>
      <c r="I56" s="241"/>
      <c r="J56" s="242"/>
      <c r="K56" s="78"/>
      <c r="L56" s="78"/>
      <c r="M56" s="93"/>
    </row>
    <row r="57" spans="1:13" ht="24" customHeight="1" thickBot="1" x14ac:dyDescent="0.25">
      <c r="A57" s="24"/>
      <c r="B57" s="3"/>
      <c r="C57" s="3"/>
      <c r="D57" s="3"/>
      <c r="E57" s="3"/>
      <c r="F57" s="252" t="s">
        <v>13</v>
      </c>
      <c r="G57" s="253"/>
      <c r="H57" s="253"/>
      <c r="I57" s="253"/>
      <c r="J57" s="254"/>
      <c r="K57" s="105">
        <f>SUM(K51:K56)</f>
        <v>0</v>
      </c>
      <c r="L57" s="103">
        <f>SUM(L51:L56)</f>
        <v>0</v>
      </c>
      <c r="M57" s="92"/>
    </row>
    <row r="58" spans="1:13" ht="24" customHeight="1" thickBot="1" x14ac:dyDescent="0.3">
      <c r="A58" s="20"/>
      <c r="B58" s="27"/>
      <c r="C58" s="27"/>
      <c r="D58" s="27"/>
      <c r="E58" s="27"/>
      <c r="F58" s="257" t="s">
        <v>14</v>
      </c>
      <c r="G58" s="258"/>
      <c r="H58" s="258"/>
      <c r="I58" s="258"/>
      <c r="J58" s="259"/>
      <c r="K58" s="103">
        <f>K57+K49</f>
        <v>0</v>
      </c>
      <c r="L58" s="103">
        <f>L57+L49</f>
        <v>0</v>
      </c>
      <c r="M58" s="92"/>
    </row>
    <row r="59" spans="1:13" ht="13.5" x14ac:dyDescent="0.2">
      <c r="A59" s="266" t="s">
        <v>60</v>
      </c>
      <c r="B59" s="267"/>
      <c r="C59" s="267"/>
      <c r="D59" s="267"/>
      <c r="E59" s="267"/>
      <c r="F59" s="267"/>
      <c r="G59" s="267"/>
      <c r="H59" s="267"/>
      <c r="I59" s="267"/>
      <c r="J59" s="267"/>
      <c r="K59" s="267"/>
      <c r="L59" s="267"/>
      <c r="M59" s="92"/>
    </row>
    <row r="60" spans="1:13" x14ac:dyDescent="0.2">
      <c r="A60" s="277"/>
      <c r="B60" s="278"/>
      <c r="C60" s="278"/>
      <c r="D60" s="278"/>
      <c r="E60" s="278"/>
      <c r="F60" s="278"/>
      <c r="G60" s="278"/>
      <c r="H60" s="278"/>
      <c r="I60" s="278"/>
      <c r="J60" s="278"/>
      <c r="K60" s="278"/>
      <c r="L60" s="278"/>
      <c r="M60" s="92"/>
    </row>
    <row r="61" spans="1:13" x14ac:dyDescent="0.2">
      <c r="A61" s="231"/>
      <c r="B61" s="232"/>
      <c r="C61" s="232"/>
      <c r="D61" s="232"/>
      <c r="E61" s="232"/>
      <c r="F61" s="232"/>
      <c r="G61" s="232"/>
      <c r="H61" s="232"/>
      <c r="I61" s="232"/>
      <c r="J61" s="232"/>
      <c r="K61" s="232"/>
      <c r="L61" s="232"/>
      <c r="M61" s="92"/>
    </row>
    <row r="62" spans="1:13" x14ac:dyDescent="0.2">
      <c r="A62" s="231"/>
      <c r="B62" s="232"/>
      <c r="C62" s="232"/>
      <c r="D62" s="232"/>
      <c r="E62" s="232"/>
      <c r="F62" s="232"/>
      <c r="G62" s="232"/>
      <c r="H62" s="232"/>
      <c r="I62" s="232"/>
      <c r="J62" s="232"/>
      <c r="K62" s="232"/>
      <c r="L62" s="232"/>
      <c r="M62" s="92"/>
    </row>
    <row r="63" spans="1:13" ht="13.5" thickBot="1" x14ac:dyDescent="0.25">
      <c r="A63" s="236"/>
      <c r="B63" s="237"/>
      <c r="C63" s="237"/>
      <c r="D63" s="237"/>
      <c r="E63" s="237"/>
      <c r="F63" s="237"/>
      <c r="G63" s="237"/>
      <c r="H63" s="237"/>
      <c r="I63" s="237"/>
      <c r="J63" s="237"/>
      <c r="K63" s="237"/>
      <c r="L63" s="237"/>
      <c r="M63" s="92"/>
    </row>
    <row r="64" spans="1:13" ht="14.25" x14ac:dyDescent="0.2">
      <c r="A64" s="281" t="s">
        <v>61</v>
      </c>
      <c r="B64" s="282"/>
      <c r="C64" s="282"/>
      <c r="D64" s="282"/>
      <c r="E64" s="282"/>
      <c r="F64" s="282"/>
      <c r="G64" s="282"/>
      <c r="H64" s="282"/>
      <c r="I64" s="282"/>
      <c r="J64" s="282"/>
      <c r="K64" s="282"/>
      <c r="L64" s="282"/>
      <c r="M64" s="92"/>
    </row>
    <row r="65" spans="1:13" x14ac:dyDescent="0.2">
      <c r="A65" s="231"/>
      <c r="B65" s="232"/>
      <c r="C65" s="232"/>
      <c r="D65" s="232"/>
      <c r="E65" s="232"/>
      <c r="F65" s="232"/>
      <c r="G65" s="232"/>
      <c r="H65" s="232"/>
      <c r="I65" s="232"/>
      <c r="J65" s="232"/>
      <c r="K65" s="232"/>
      <c r="L65" s="232"/>
      <c r="M65" s="92"/>
    </row>
    <row r="66" spans="1:13" x14ac:dyDescent="0.2">
      <c r="A66" s="231"/>
      <c r="B66" s="232"/>
      <c r="C66" s="232"/>
      <c r="D66" s="232"/>
      <c r="E66" s="232"/>
      <c r="F66" s="232"/>
      <c r="G66" s="232"/>
      <c r="H66" s="232"/>
      <c r="I66" s="232"/>
      <c r="J66" s="232"/>
      <c r="K66" s="232"/>
      <c r="L66" s="232"/>
      <c r="M66" s="92"/>
    </row>
    <row r="67" spans="1:13" ht="13.5" thickBot="1" x14ac:dyDescent="0.25">
      <c r="A67" s="279"/>
      <c r="B67" s="280"/>
      <c r="C67" s="280"/>
      <c r="D67" s="280"/>
      <c r="E67" s="280"/>
      <c r="F67" s="280"/>
      <c r="G67" s="280"/>
      <c r="H67" s="280"/>
      <c r="I67" s="280"/>
      <c r="J67" s="280"/>
      <c r="K67" s="280"/>
      <c r="L67" s="280"/>
      <c r="M67" s="92"/>
    </row>
    <row r="68" spans="1:13" x14ac:dyDescent="0.2">
      <c r="A68" s="268" t="s">
        <v>2</v>
      </c>
      <c r="B68" s="268"/>
      <c r="C68" s="268"/>
      <c r="D68" s="268"/>
      <c r="E68" s="268"/>
    </row>
    <row r="70" spans="1:13" ht="14.25" x14ac:dyDescent="0.2">
      <c r="A70" s="63" t="s">
        <v>66</v>
      </c>
    </row>
    <row r="72" spans="1:13" ht="13.5" thickBot="1" x14ac:dyDescent="0.25">
      <c r="A72" s="106"/>
      <c r="C72" s="88"/>
      <c r="D72" s="88"/>
      <c r="E72" s="88"/>
      <c r="F72" s="88"/>
      <c r="G72" s="88"/>
      <c r="H72" s="88"/>
      <c r="I72" s="88"/>
      <c r="J72" s="3"/>
      <c r="K72" s="88"/>
    </row>
    <row r="73" spans="1:13" x14ac:dyDescent="0.2">
      <c r="A73" s="63" t="s">
        <v>63</v>
      </c>
      <c r="C73" s="81" t="s">
        <v>65</v>
      </c>
      <c r="K73" s="80" t="s">
        <v>64</v>
      </c>
    </row>
  </sheetData>
  <sheetProtection insertRows="0" selectLockedCells="1"/>
  <mergeCells count="47">
    <mergeCell ref="A1:L1"/>
    <mergeCell ref="A23:J23"/>
    <mergeCell ref="A38:J38"/>
    <mergeCell ref="A59:L59"/>
    <mergeCell ref="A68:E68"/>
    <mergeCell ref="A3:L3"/>
    <mergeCell ref="F49:J49"/>
    <mergeCell ref="G22:J22"/>
    <mergeCell ref="G37:J37"/>
    <mergeCell ref="A60:L60"/>
    <mergeCell ref="A67:L67"/>
    <mergeCell ref="A61:L61"/>
    <mergeCell ref="A62:L62"/>
    <mergeCell ref="A64:L64"/>
    <mergeCell ref="A65:L65"/>
    <mergeCell ref="B2:L2"/>
    <mergeCell ref="F58:J58"/>
    <mergeCell ref="A39:J39"/>
    <mergeCell ref="A40:J40"/>
    <mergeCell ref="A41:J41"/>
    <mergeCell ref="A42:J42"/>
    <mergeCell ref="A43:J43"/>
    <mergeCell ref="B25:G25"/>
    <mergeCell ref="H25:I25"/>
    <mergeCell ref="B26:G26"/>
    <mergeCell ref="F57:J57"/>
    <mergeCell ref="A53:J53"/>
    <mergeCell ref="A54:J54"/>
    <mergeCell ref="H26:I26"/>
    <mergeCell ref="A28:B28"/>
    <mergeCell ref="A52:J52"/>
    <mergeCell ref="A66:L66"/>
    <mergeCell ref="A45:J45"/>
    <mergeCell ref="A46:J46"/>
    <mergeCell ref="A29:J29"/>
    <mergeCell ref="A30:J30"/>
    <mergeCell ref="A63:L63"/>
    <mergeCell ref="G47:J47"/>
    <mergeCell ref="A34:J34"/>
    <mergeCell ref="A35:J35"/>
    <mergeCell ref="A31:J31"/>
    <mergeCell ref="A32:J32"/>
    <mergeCell ref="A55:J55"/>
    <mergeCell ref="A56:J56"/>
    <mergeCell ref="A33:J33"/>
    <mergeCell ref="A44:J44"/>
    <mergeCell ref="A51:J51"/>
  </mergeCells>
  <phoneticPr fontId="0" type="noConversion"/>
  <printOptions horizontalCentered="1" verticalCentered="1"/>
  <pageMargins left="0.65" right="0.68" top="0.51" bottom="0.5" header="0.5" footer="0.5"/>
  <pageSetup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2295525</xdr:colOff>
                    <xdr:row>25</xdr:row>
                    <xdr:rowOff>180975</xdr:rowOff>
                  </from>
                  <to>
                    <xdr:col>1</xdr:col>
                    <xdr:colOff>590550</xdr:colOff>
                    <xdr:row>27</xdr:row>
                    <xdr:rowOff>19050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2</xdr:col>
                    <xdr:colOff>323850</xdr:colOff>
                    <xdr:row>25</xdr:row>
                    <xdr:rowOff>171450</xdr:rowOff>
                  </from>
                  <to>
                    <xdr:col>4</xdr:col>
                    <xdr:colOff>114300</xdr:colOff>
                    <xdr:row>27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13"/>
  <sheetViews>
    <sheetView tabSelected="1" workbookViewId="0">
      <selection activeCell="C19" sqref="C19"/>
    </sheetView>
  </sheetViews>
  <sheetFormatPr defaultRowHeight="12.75" x14ac:dyDescent="0.2"/>
  <cols>
    <col min="1" max="1" width="9.140625" style="62"/>
    <col min="2" max="2" width="22.5703125" style="62" customWidth="1"/>
    <col min="3" max="3" width="64.28515625" customWidth="1"/>
    <col min="4" max="4" width="18.28515625" customWidth="1"/>
  </cols>
  <sheetData>
    <row r="1" spans="1:4" x14ac:dyDescent="0.2">
      <c r="A1" s="82"/>
      <c r="B1" s="83"/>
      <c r="C1" s="84"/>
    </row>
    <row r="2" spans="1:4" ht="20.25" x14ac:dyDescent="0.3">
      <c r="A2" s="286" t="s">
        <v>90</v>
      </c>
      <c r="B2" s="287"/>
      <c r="C2" s="288"/>
    </row>
    <row r="3" spans="1:4" ht="20.25" x14ac:dyDescent="0.3">
      <c r="A3" s="85"/>
      <c r="B3" s="86"/>
      <c r="C3" s="87"/>
    </row>
    <row r="4" spans="1:4" ht="39" thickBot="1" x14ac:dyDescent="0.25">
      <c r="A4" s="156" t="s">
        <v>27</v>
      </c>
      <c r="B4" s="153" t="s">
        <v>46</v>
      </c>
      <c r="C4" s="159" t="s">
        <v>62</v>
      </c>
    </row>
    <row r="5" spans="1:4" ht="48.75" thickBot="1" x14ac:dyDescent="0.25">
      <c r="A5" s="157" t="s">
        <v>28</v>
      </c>
      <c r="B5" s="154" t="s">
        <v>36</v>
      </c>
      <c r="C5" s="160" t="s">
        <v>47</v>
      </c>
    </row>
    <row r="6" spans="1:4" ht="26.25" thickBot="1" x14ac:dyDescent="0.25">
      <c r="A6" s="157" t="s">
        <v>29</v>
      </c>
      <c r="B6" s="154" t="s">
        <v>38</v>
      </c>
      <c r="C6" s="161" t="s">
        <v>31</v>
      </c>
    </row>
    <row r="7" spans="1:4" ht="24.75" thickBot="1" x14ac:dyDescent="0.25">
      <c r="A7" s="157" t="s">
        <v>30</v>
      </c>
      <c r="B7" s="154" t="s">
        <v>37</v>
      </c>
      <c r="C7" s="160" t="s">
        <v>71</v>
      </c>
      <c r="D7" s="64"/>
    </row>
    <row r="8" spans="1:4" ht="39" thickBot="1" x14ac:dyDescent="0.25">
      <c r="A8" s="157" t="s">
        <v>32</v>
      </c>
      <c r="B8" s="154" t="s">
        <v>39</v>
      </c>
      <c r="C8" s="161" t="s">
        <v>34</v>
      </c>
      <c r="D8" s="65"/>
    </row>
    <row r="9" spans="1:4" ht="51.75" thickBot="1" x14ac:dyDescent="0.25">
      <c r="A9" s="157" t="s">
        <v>33</v>
      </c>
      <c r="B9" s="154" t="s">
        <v>42</v>
      </c>
      <c r="C9" s="161" t="s">
        <v>52</v>
      </c>
      <c r="D9" s="65"/>
    </row>
    <row r="10" spans="1:4" ht="39" thickBot="1" x14ac:dyDescent="0.25">
      <c r="A10" s="157" t="s">
        <v>41</v>
      </c>
      <c r="B10" s="155" t="s">
        <v>45</v>
      </c>
      <c r="C10" s="162" t="s">
        <v>44</v>
      </c>
    </row>
    <row r="11" spans="1:4" ht="26.25" thickBot="1" x14ac:dyDescent="0.25">
      <c r="A11" s="157" t="s">
        <v>43</v>
      </c>
      <c r="B11" s="154" t="s">
        <v>40</v>
      </c>
      <c r="C11" s="161" t="s">
        <v>35</v>
      </c>
    </row>
    <row r="12" spans="1:4" s="63" customFormat="1" ht="13.5" thickBot="1" x14ac:dyDescent="0.25">
      <c r="A12" s="158" t="s">
        <v>57</v>
      </c>
      <c r="B12" s="155" t="s">
        <v>58</v>
      </c>
      <c r="C12" s="162" t="s">
        <v>59</v>
      </c>
    </row>
    <row r="13" spans="1:4" ht="25.5" x14ac:dyDescent="0.2">
      <c r="A13" s="158" t="s">
        <v>67</v>
      </c>
      <c r="B13" s="155" t="s">
        <v>68</v>
      </c>
      <c r="C13" s="162" t="s">
        <v>69</v>
      </c>
    </row>
  </sheetData>
  <mergeCells count="1">
    <mergeCell ref="A2:C2"/>
  </mergeCells>
  <printOptions horizontalCentered="1" verticalCentered="1"/>
  <pageMargins left="0.7" right="0.7"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Space Request Checklist</vt:lpstr>
      <vt:lpstr>Space Request</vt:lpstr>
      <vt:lpstr>Space Justification</vt:lpstr>
      <vt:lpstr>Instructions - SJ</vt:lpstr>
      <vt:lpstr>'Space Request'!Print_Area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Lima</dc:creator>
  <cp:lastModifiedBy>Leanne Lima</cp:lastModifiedBy>
  <cp:lastPrinted>2022-02-25T13:45:43Z</cp:lastPrinted>
  <dcterms:created xsi:type="dcterms:W3CDTF">2002-12-31T00:14:13Z</dcterms:created>
  <dcterms:modified xsi:type="dcterms:W3CDTF">2022-02-25T14:17:50Z</dcterms:modified>
</cp:coreProperties>
</file>